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820" windowHeight="8130"/>
  </bookViews>
  <sheets>
    <sheet name="Sayfa1" sheetId="1" r:id="rId1"/>
  </sheets>
  <definedNames>
    <definedName name="_xlnm._FilterDatabase" localSheetId="0" hidden="1">Sayfa1!$A$19:$AB$19</definedName>
    <definedName name="_xlnm.Print_Area" localSheetId="0">Sayfa1!$A$1:$Q$48</definedName>
    <definedName name="_xlnm.Print_Titles" localSheetId="0">Sayfa1!$1:$15</definedName>
  </definedNames>
  <calcPr calcId="125725"/>
</workbook>
</file>

<file path=xl/calcChain.xml><?xml version="1.0" encoding="utf-8"?>
<calcChain xmlns="http://schemas.openxmlformats.org/spreadsheetml/2006/main">
  <c r="G48" i="1"/>
  <c r="K47"/>
  <c r="G46"/>
  <c r="K45"/>
  <c r="G45"/>
  <c r="K44"/>
  <c r="G44"/>
  <c r="K43"/>
  <c r="K42"/>
  <c r="G42"/>
  <c r="K41"/>
  <c r="G41"/>
  <c r="K40"/>
  <c r="K39"/>
  <c r="G39"/>
  <c r="G38"/>
  <c r="K36"/>
  <c r="G36"/>
  <c r="K35"/>
  <c r="G35"/>
  <c r="K34"/>
  <c r="G34"/>
  <c r="K37"/>
  <c r="K38"/>
  <c r="K48"/>
  <c r="G37"/>
  <c r="G40"/>
  <c r="G43"/>
  <c r="G47"/>
  <c r="K33"/>
  <c r="G33"/>
  <c r="K19"/>
  <c r="K20"/>
  <c r="K21"/>
  <c r="K22"/>
  <c r="K23"/>
  <c r="K24"/>
  <c r="K25"/>
  <c r="K26"/>
  <c r="K27"/>
  <c r="K28"/>
  <c r="K29"/>
  <c r="K30"/>
  <c r="K31"/>
  <c r="K32"/>
  <c r="K18"/>
  <c r="G19"/>
  <c r="G20"/>
  <c r="G21"/>
  <c r="G22"/>
  <c r="G23"/>
  <c r="G24"/>
  <c r="G25"/>
  <c r="G26"/>
  <c r="G27"/>
  <c r="G28"/>
  <c r="G29"/>
  <c r="G30"/>
  <c r="G31"/>
  <c r="G32"/>
  <c r="G18"/>
</calcChain>
</file>

<file path=xl/sharedStrings.xml><?xml version="1.0" encoding="utf-8"?>
<sst xmlns="http://schemas.openxmlformats.org/spreadsheetml/2006/main" count="233" uniqueCount="150">
  <si>
    <t>İş, Bölüm, Makine</t>
  </si>
  <si>
    <t>Tehlike/Tehlike 
Kaynağı</t>
  </si>
  <si>
    <t>Risk</t>
  </si>
  <si>
    <t>Kimler Etkilenebilir</t>
  </si>
  <si>
    <t>olasılık</t>
  </si>
  <si>
    <t>Şiddet</t>
  </si>
  <si>
    <t>Skor</t>
  </si>
  <si>
    <t>Alınacak Önlemler</t>
  </si>
  <si>
    <t>Olasılık</t>
  </si>
  <si>
    <t>Sorumlu Personel</t>
  </si>
  <si>
    <t>Termin
 Tarihi</t>
  </si>
  <si>
    <t>Gerçekleşme Tarihi</t>
  </si>
  <si>
    <t>Risk Seviyesi 
(Nevcut Durum)</t>
  </si>
  <si>
    <t>Risk Seviyesi 
(Hedeflenen)</t>
  </si>
  <si>
    <t>Çok sık yaşanabilir</t>
  </si>
  <si>
    <t>Her hafta karşılaşılabilir</t>
  </si>
  <si>
    <t>Ayda bir kez yaşanabilir</t>
  </si>
  <si>
    <t>Literatürde mevcut</t>
  </si>
  <si>
    <t>Meydan gelmesi beklenmez</t>
  </si>
  <si>
    <t>Ayakta tedavi gerektirebilir</t>
  </si>
  <si>
    <t>Hafif yaralanma/Maruziyet</t>
  </si>
  <si>
    <t>İşgücü kaybı</t>
  </si>
  <si>
    <t>Uzuv kaybı-Meslek Hastalığı</t>
  </si>
  <si>
    <t>Meslek Hastalığı-Ölüm</t>
  </si>
  <si>
    <t>15-20</t>
  </si>
  <si>
    <t>8-12</t>
  </si>
  <si>
    <t>Yüksek risk, en kısa sürede önlem alınmalı</t>
  </si>
  <si>
    <t>Orta risk, iyileştirmeler devam etmeli</t>
  </si>
  <si>
    <t>Düşük risk, önlem dahilinde çalışmalar sürdürülebilir</t>
  </si>
  <si>
    <t>İHTİMAL</t>
  </si>
  <si>
    <t>SONUÇ</t>
  </si>
  <si>
    <t>Olasılık /
Şiddet</t>
  </si>
  <si>
    <t>OLASILIK</t>
  </si>
  <si>
    <t>ŞİDDET</t>
  </si>
  <si>
    <t>Sayfa No: 1/1
Doküman No : RSK 10/12</t>
  </si>
  <si>
    <t>RİSK ANALİZ RAPORU</t>
  </si>
  <si>
    <t>İşletmenin</t>
  </si>
  <si>
    <t>Adı  :</t>
  </si>
  <si>
    <t>Adresi :</t>
  </si>
  <si>
    <t>Genel Alan</t>
  </si>
  <si>
    <t>çalışanlar, kursiyerler, ziyaretçiler</t>
  </si>
  <si>
    <t>Anlamsız risk, kazaya yol açması beklenmez</t>
  </si>
  <si>
    <t>1</t>
  </si>
  <si>
    <t>2-6</t>
  </si>
  <si>
    <t>Tolere Edilemez risk, önlemler alınmadan işe devam edilmemeli</t>
  </si>
  <si>
    <t>Kaygan zemin</t>
  </si>
  <si>
    <t>Kayma ve düşme sonucu yaralanma veya ölüm.</t>
  </si>
  <si>
    <t>Mustafa SEMİZ</t>
  </si>
  <si>
    <t>kaygan zemin olan bölgede kaygan zemin panoları,trafik yönü belirtilmeli</t>
  </si>
  <si>
    <t>Dolap ve diğer malzemelerin sabitlenmesi.</t>
  </si>
  <si>
    <t>Devrilme sonucu yaralanma veya ölüm</t>
  </si>
  <si>
    <r>
      <t xml:space="preserve">1)     </t>
    </r>
    <r>
      <rPr>
        <sz val="8"/>
        <color rgb="FF141414"/>
        <rFont val="Calibri"/>
        <family val="2"/>
        <charset val="162"/>
        <scheme val="minor"/>
      </rPr>
      <t>Dolap ve diğer malzemeler sabitlenecektir.                                                                                                            2)     Depreme karşı gerekli önlemler alınacaktır.</t>
    </r>
  </si>
  <si>
    <r>
      <t xml:space="preserve"> </t>
    </r>
    <r>
      <rPr>
        <sz val="8"/>
        <color theme="1"/>
        <rFont val="Arial"/>
        <family val="2"/>
        <charset val="162"/>
      </rPr>
      <t>Genel Güvenlik</t>
    </r>
  </si>
  <si>
    <t xml:space="preserve">Kavga ve yaralanma </t>
  </si>
  <si>
    <t>Kuruma gelen kişi veya kişiler ile çalışanlar arasında asla sözlü-fiziki müdahalede bulunulmamalıdır.</t>
  </si>
  <si>
    <t>BODRUM İLÇE MİLLİ EĞİTİM MÜDÜRLÜĞÜ</t>
  </si>
  <si>
    <t>Neyzen Tevfik C.No:22 Hükümet Konağı Kat:1 - BODRUM</t>
  </si>
  <si>
    <t>İş sağlığı ve iş güvenliği ile ilğili gereklilikleri yerine getirmede aksamalar.</t>
  </si>
  <si>
    <t>Bütün birimlerin işçi saglığı ve iş güvenliği konusunda sorumlu oldukları bilinci geliştirilmeli.</t>
  </si>
  <si>
    <t>ISG ile ilgili kişi ve sorumlu birimlerin çalışmaması veya bulunmaması</t>
  </si>
  <si>
    <r>
      <t xml:space="preserve">    Çalışanlar, temizlikte kullanılan kimyasalların tehlikeleri ve kullanımı konusunda bilgilendirilmiştir  </t>
    </r>
    <r>
      <rPr>
        <b/>
        <sz val="8"/>
        <color theme="1"/>
        <rFont val="Calibri"/>
        <family val="2"/>
        <charset val="162"/>
        <scheme val="minor"/>
      </rPr>
      <t xml:space="preserve"> </t>
    </r>
  </si>
  <si>
    <t>Kimyasallara maruz kalma,</t>
  </si>
  <si>
    <t>Kullanılan kimyasal temizlik malzemesi konusunda bilgilendirme yapılacaktır. Hazırlanacak Temizlik Rehberi doğrultusunda hareket etmeleri sağlanacaktır.</t>
  </si>
  <si>
    <t>İklimlendirme cihazların kontrolleri düzenli aralıklarla yaptırılmaktadır.</t>
  </si>
  <si>
    <t>Cihaz arızaları ve hastalıklar.</t>
  </si>
  <si>
    <t>Elektrikli iklimlendirme ekipmanları düzenli olarak kontrol edilmeli, bozuk veya arızalı ekipmanların kullanımı engellenmelidir.</t>
  </si>
  <si>
    <t>Genel Güvenlik</t>
  </si>
  <si>
    <t>TERÖR</t>
  </si>
  <si>
    <t xml:space="preserve">1-Belirli zamanlarda plan ve tatbikatlar yapılmalı2-İşletmede personel giriş-çıkışları kontrol altına alınmalı3-Belirli yerlerde güvenlik kameraları konulup kontrol edilmeli
4-Alarm ve ihbar sistemleri belirli periyotlarla kontrol edilmeli5-Sabıka kaydı olmadan kimsenin çalıştrılmamasına özen gösterilmeli
6-Bilgilendirme ve eğitim faliyetleri yapılmalı.
</t>
  </si>
  <si>
    <t>İlk yardım ve Sağlık önlemleri alınmıştır.</t>
  </si>
  <si>
    <t>Yaralanma-ölüm-yanlış tedavi</t>
  </si>
  <si>
    <t xml:space="preserve">Bütün işletme bünyesinde ilk yardım dolaplarında mevzuata uygun ilaçlar ve ilk yardım ekipmanları bulunmalı ve bunlar 15 günde bir sorumlu bir kişi tarafından kontrol edilerek düzenli bir form tutulmalı.
Çalışan ilk yirmi kişiden birine mutlaka ilk yardım eğitimi verilmeli. </t>
  </si>
  <si>
    <t>Çay, kahve, yemek vb.ihtiyaçlar çalışma alanlarından ayrı bir yerde hazırlanmaktadır.</t>
  </si>
  <si>
    <t>Ofis içerisinde; insanlardan, makine veya donanımlardan kaynaklanabilecek hijyen, yangın vb.rahatsız edici durumların oluşması</t>
  </si>
  <si>
    <t>Çay, kahve, yemek vb.ihtiyaçlar çalışma alanlarından ayrı bir yerde hazırlanmalı. Hijyene mutlaka dikkat etmel</t>
  </si>
  <si>
    <t>Tertip - Düzen</t>
  </si>
  <si>
    <t>Çalışanlar, işlerini bitirdikten sonra bütün malzemeleri yerlerne yerleştirmektedir.</t>
  </si>
  <si>
    <t>Takılıp düşme sonucu yaralanma.</t>
  </si>
  <si>
    <t xml:space="preserve"> İşyeri tertip-düzeni sağlanmalı, kullanılan klasör, dosya ve diğer malzemeler yerlerine kaldırılmalı, gönderilecekler hemen gideceği yere gönderilmeli.</t>
  </si>
  <si>
    <t>Ofis içerisindeki yerleşim, çalışanların faaliyetlerini kısıtlamayacak şekilde tasarlanmış ve uygulanmıştır.</t>
  </si>
  <si>
    <t>İş kaybı, yaralanma</t>
  </si>
  <si>
    <t>Çalışanların bulunduğu yerler yeniden dizayn edilip, uygun mobilyalarla döşenmeli. Çalışanları kısıtlamayacak şekilde yerleşim planları tasarlanıp uygulanmalıdır.</t>
  </si>
  <si>
    <t>Ofiste kullanılan kablolu aletler takılma veya düşmeyi önleyecek şekilde kullanılmaktadır.</t>
  </si>
  <si>
    <t>Ciddi yaralanmalar meydana gelebilir.</t>
  </si>
  <si>
    <t xml:space="preserve">1-)Ofiste kullanılan kablolu aletler takılma veya düşmeyi önleyecek şekilde kullanılmaktadır.
2-)İş ekipmanlarının kullanımında sağlık ve güvenlik şartları yönetmeliği uygulanancaktır.
</t>
  </si>
  <si>
    <t xml:space="preserve">Kaçak akım rölesi ana elektrik hattına bağlanmıştır.  </t>
  </si>
  <si>
    <t>Elektrik çarpması, kısa devre, cihazların yanması, yaralanma, ölümlü kaza olması.</t>
  </si>
  <si>
    <t>Kaçak akım rölesi ana elektrik hattına bağlanmalıdır.</t>
  </si>
  <si>
    <t xml:space="preserve">Sabit kurulumlar ve tesisatın(prizlerin), düzenli bir şekilde yetkili kişiler tarafından bakımı yapılmaktadıtr, korunaklı hale gelmiştir.  </t>
  </si>
  <si>
    <t>Ofis içindeki prizlerin korunaklı ve uygun hale getirilip ve aydınlatma devreside dahil olmak üzere bütün elektrik tesisatı bir yıl geçmeyen süreler içinde muntazaman ehliyetli elemenlar tarafından kontrol ve bakıma tabi tutulacaktır.</t>
  </si>
  <si>
    <t>Elektrik</t>
  </si>
  <si>
    <t>Elektrik/sigorta kutuları kilitlenmiş, yetkisiz kişilerin erişimleri engellenmiştir.</t>
  </si>
  <si>
    <t>Elektrik çarpması sonucu yaralanma veya ölümlü kaza.</t>
  </si>
  <si>
    <t>1-Elektrik/sigorta kutuları kilitlenmiş olmalı..
2-Sorumlu ehliyetli  kişinin bilgileri üzerine yazılmalı.
3-Sorumlu ehliyetli  kişiler tarafından sigorta kutuları kullanılmalı.</t>
  </si>
  <si>
    <t>Açıkta kablo bulunmamakta, prizlerin sağlamlığı düzenli olarak kontrol edilmektedir.</t>
  </si>
  <si>
    <t>Kabloların toplanması ve bir kanal içerisinden geçirlmesi, prizlerin düzenli olarak control edilmesi ve sağlam prizlerin kullanılması.</t>
  </si>
  <si>
    <t>Kağıt vb. kolay tutuşabilir malzemeler kıvılcım yayabilecek cihaz/ekipman/cisimlerden uzakta muhafaza edilmektedir.</t>
  </si>
  <si>
    <t xml:space="preserve">       ELEKTRİK ÇARPMASI-YANGIN</t>
  </si>
  <si>
    <t>Taşınabilir iletkenlerin kullanılması gereken yerlere ,yeterli sayıda ve uygun şekilde topraklanmış elektrik prizleri konacaktır.Tozlu ortamların bulundugu çalışma alanlarında kapaklı elektrik pirizleri bulunacaktır.-Taşınabilir elektrik kabloları dayanıklıkaucukla kaplanmış olacak ve gerektğinde eğilip bükülecek bir metalle dayanıklılığı artıracak ve bunların kaplamaları bozulmayacak,baglantıları iyi durumda tutulacaktır.Kolay tutuşan kagıt vb. şeyler  elektirik girişlerinden  uzak tutulacaktır.</t>
  </si>
  <si>
    <t xml:space="preserve">    Bilgisayarlar için yapılan kurulumlar ve tesisatın üzerine güçlü elektrikli alet/ekipmanlar(soba, ısıtıcı, kahve makinası gibi) bağlanmamaktadır.</t>
  </si>
  <si>
    <t>Yangın, Yaralanma ve Ölüm</t>
  </si>
  <si>
    <t>Bilgisayarlar için yapılan kurulumlar ve tesisatın üzerine güçlü elektrikli alet/ekipmanlar(soba, ısıtıcı, kahve makinası gibi) bağlanmaması sağlanacak, bu konuda çalışanlara bilgi verilerek uyarılacaklar.</t>
  </si>
  <si>
    <t>Makinalar</t>
  </si>
  <si>
    <t>Elektrikli ekipmanlar düzenli olarak kontrol edilmekte, bozuk veya arızalı ekipmanların kullanımı engellenmektedir.</t>
  </si>
  <si>
    <t>Elektrikli ekipmanlardan çarpılma sonucu yaralanma veya ölümlü kaza olması.</t>
  </si>
  <si>
    <t>Elektrikli ekipmanlar düzenli olarak kontrol edilmeli, bozuk veya arızalı ekipmanların kullanımı engellenmelidir..</t>
  </si>
  <si>
    <t>İç İklim Koşulları</t>
  </si>
  <si>
    <t>Ortam termal konfor şartlarına (Ortam Sıcaklığı) uygundur.</t>
  </si>
  <si>
    <t>Solunum sistemi rahatsızlıkları, Yatarak tedavi görülecek rahatsızlıklar.</t>
  </si>
  <si>
    <t>1-İşyerlerinde termal konfor şartlarının çalışanları rahatsız etmeyecek, çalışanların fiziksel ve psikolojik durumlarını olumsuz etkilemeyecek şekilde olması esastır.2- İşyerlerinde termal konfor şartlarının ölçülmesi ve değerlendirilmesinde TS EN 27243 standardından yararlanılabilir3- Yapılan işin niteliğine göre, sürekli olarak çok sıcak veya çok soğuk bir ortamda çalışılması ve bu durumun değiştirilmemesi zorunlu olunan hallerde, çalışanları fazla sıcak veya soğuktan koruyucu tedbirler alınır.4-  İşyerinin ve yapılan işin özelliğine göre pencerelerin ve çatı aydınlatmalarının, güneş ışığının olumsuz etkilerini önleyecek şekilde olması sağlanır.</t>
  </si>
  <si>
    <t>Havalandırma Sisteminin çalışıp çalışmadığı düzenli aralıklarla kontrol edilmektedir.</t>
  </si>
  <si>
    <t>Havalandırma yeterli düzeyde olmaması,</t>
  </si>
  <si>
    <t>1- Kapalı işyerlerinde çalışanların ihtiyaç duyacakları yeterli temiz havanın bulunması sağlanır. Yeterli hava hacminin tespitinde, çalışma yöntemi, çalışan sayısı ve çalışanların yaptıkları iş dikkate alınır.2 - Pasif (suni) havalandırma sistemlerinde hava akımının, çalışanları rahatsız etmeyecek, çalışanların fiziksel ve psikolojik durumlarını olumsuz etkilemeyecek, ani ve yüksek sıcaklık farkı oluşturmayacak şekilde olması sağlanır.</t>
  </si>
  <si>
    <t>Elle Taşıma</t>
  </si>
  <si>
    <t>Yüklerin elle taşınmasınında neden olabileceği Kas iskelet sistemi hastalıklarına karşı çalışanlar bilgilendirilmiştir.</t>
  </si>
  <si>
    <t>Kas iskelet sistemi hastalıkları.</t>
  </si>
  <si>
    <t>Taşınan yükle ilgili genel bilgiler ve mümkünse yükün ağırlığı ile eksantrik yüklerin en ağır tarafının ağırlık merkezi,   Yönetmelikte belirtilen hususları da dikkate alarak yüklerin doğru olarak nasıl taşınacağı ve yanlış taşınması halinde ortaya çıkabilecek riskler.</t>
  </si>
  <si>
    <t>Ekranlı Araçlar</t>
  </si>
  <si>
    <t xml:space="preserve">Ofiste kullanılan ekranlı araçlar uygun yerlere yerleştirilmemesi ve göz yorgunluğu.     </t>
  </si>
  <si>
    <t>Ekranlı araçlarda çalışmalarda göz yorgunluğu.</t>
  </si>
  <si>
    <t>Gözlerin korunması MADDE 9 – (1) İşyerinde, ekranlı araçlarla çalışmaya başlamadan önce ve ekranlı araçlarla çalışmadan kaynaklanabilecek görme zorlukları yaşandığında çalışanların göz muayeneleri yapılır. (2) Ekranlı araçlarla çalışmalarda operatörlerin gözlerinin korunması için; a) Ekranlı araçlarla çalışmaya başlamadan önce, b) Yapılan risk değerlendirmesi sonuçlarına göre işyeri hekimince belirlenecek düzenli aralıklarla, c) Ekranlı araçlarla çalışmadan kaynaklanabilecek görme zorlukları yaşandığında, göz muayeneleri yapılır. (3) Birinci ve ikinci fıkrada belirtilen muayene sonuçlarına göre gerekiyorsa operatörlere/çalışanlara yaptıkları işe uygun araç ve gereç verilir.</t>
  </si>
  <si>
    <t>Fotokopi cihazı uygun şekilde kullanılıyor.</t>
  </si>
  <si>
    <t>Fotokopi Cihazlarında arıza sebebiyle iş kaybı.</t>
  </si>
  <si>
    <t xml:space="preserve">1-)Ozon gazının acıga cıkmasının doğuracağı tehlikeye karşı fotokopi cihazları ayrı bir odaya konulmalı.
2-)Manyetik rezonansa karşı muayeneler yapılmalı ,tredbirler alınmalı.
3-)Çalışma mekanları iyi havalandırılmalı kirli hava tahliye edilmeli.
4-)Filitreler uygun şekilde değiştirilmeli.5-)Kuru fotokopi kullanılmalı,tozlar emdirilmeli
6-)fotokopi cihazlarının temizliği bakımından sağlığa zararlı malzemeler kullanılmamalı.
7-)Toner değişiminde kişiselkoruyucu malzemeler(eldiven,Maske) kullanılmalı.
</t>
  </si>
  <si>
    <t>Ekranlı araçların veya diğer ekipmanların uzun süreli kullanımından kaynaklanabilecek kas iskelet sistemi hastalıklarına karşı gerekli önlemler alınmaktadır</t>
  </si>
  <si>
    <t>Ekranlı araçların veya diğer ekipmanların uzun süreli kullanımından kaynaklanabilecek kas iskelet sistemi hastalıkları.</t>
  </si>
  <si>
    <t>ÇALIŞMA MASASI</t>
  </si>
  <si>
    <t xml:space="preserve">EKLEM RAHATSIZLIKLARI  </t>
  </si>
  <si>
    <t xml:space="preserve">1-Çalışanın rahat pozisyonunda olması için yeterli olan olacaktır.2-Çalışan kollarının uzanabileceği alanlar dışarına cıkmamalı ve bu alan dışına ulaşmak için sırtı dönme eğilme ve uzanma hareketleri yapmamalıdır.3- Çalışma masası veya tablası farklı yükseklikteki işlere gore ayarlanabilir olmalıdır. 4-Eger çalışma alanının ayarlanması mümkün  değilse uzun çalışanlar için çalışma tablası destekle yükseltilmeli kısa boylu çalışanlar için bir platform üzerinde çalışma saglanmalıdır.- 
</t>
  </si>
  <si>
    <t>Ergonomi</t>
  </si>
  <si>
    <t xml:space="preserve">1) Doğru oturuş, Gözlerin korunması
2)  Gözleri en az yoran yazı karakterleri ve renkler
3) Çalışma sırasında gözleri kısa sürelerle dinlendirme alışkanlığı,
4)  Gözlerin, kas ve iskelet sisteminin dinlendirilmesi, Ara dinlenmeleri ve egzersizler.
5) Yapılan risk değerlendirmesi sonuçlarına göre işyeri hekimince belirlenecek düzenli aralıklarla,
6)Operator ayarlanablir özellikte döküman tutturucu kullanılmalı.
</t>
  </si>
  <si>
    <t xml:space="preserve">  ÇALIŞMA SANDALYESİ</t>
  </si>
  <si>
    <t>EKLEM RAHATSIZLIKLARI</t>
  </si>
  <si>
    <t xml:space="preserve">1-Sandalye dengeli ve personelin rahat bir pozisyonda oturabileceği ve kolaylıkla hareket edebileceği şekilde olacaktır.2-Oturma yerinin yüksekliği ayarlanabilir olacaktır.
3-Sırt dayama ve boyun yeri öne-arkaya ve yukarı aşşagıya ayarlanabilir ,sırt ve boyun desteği bele ve boyna uygun ve esnek olacaktır. 4-Istendiğinde personel uygun bir ayak dayanagı saglanacaktır. 
</t>
  </si>
  <si>
    <t>Eğitim ve Bilgilendirme</t>
  </si>
  <si>
    <t>Çalışanlar, özellikle göz, kas iskelet sistemi hastalıkları  korunma konusunda bilgilendirilmiştir.</t>
  </si>
  <si>
    <t xml:space="preserve">Göz,kas iskelet sistemi hastalıkları  </t>
  </si>
  <si>
    <t xml:space="preserve">1-Teknik çihazlarla ilgili eğitim verilmeli
2-KKD ile ilgili kullanma ve bakım eğitimi verilmeli
3-Genel iş kazaları ve ramak kala olaylar eğitimi
4-iş kazası kayıtları tutulmalı.       
</t>
  </si>
  <si>
    <t>Aydınlatma</t>
  </si>
  <si>
    <t>YANSIMA</t>
  </si>
  <si>
    <t xml:space="preserve">GÖZ RAHATSIZLIKLARI
</t>
  </si>
  <si>
    <t xml:space="preserve">İYİ BİR AYDINLATMA GÖRME KESKİNLİĞİNİ (Gözün Ayırt edebilirliğini) ARTIRIR. BAKILAN EŞYA DAHA İYİ GÖRÜLÜR.
--Yansıma göze birden çok ışıkgirerek bozulmasına agrı ve hastalaıklara yol acar.
2-İYİ BİR AYDINLATMA İLE İŞ KAZASI SAYISI AZALIR.
3-İYİ BİR AYDINLATMA İŞÇİLERİN BAŞARISINI ARTIRIR.
4-İYİ AYDINLATMA İŞ GÖRMEDE ÇABUKLUK SAĞLAR.
</t>
  </si>
  <si>
    <t>Yangın</t>
  </si>
  <si>
    <t>Yangın merdiveninin olmaması</t>
  </si>
  <si>
    <t xml:space="preserve">       Yangın merdiveni  </t>
  </si>
  <si>
    <t>5 kat ve 15 daireden fazla olmayan Ticaret+Konut ve konut binalarının merdiven kovasının tabii ve Cebri havalandırması sağlandığı takdirde; her katta, kattaki sahanlığıda içeren merdiven kovasının diğer bölümleri ile irtibatını kesecek ısıya dayanıklı ve duman sızdırmaz kapı sistemi yapılması (kaçış yönü merdivene doğru) şartı ile binaya ait merdiven yangın merdiveniolarak kabul edilir. Ayrıca yangın merdiveni yapılması şartı aranmaz.Yangın merdivenlerinin betonarme veya yangına dayanıklı bir malzeme ile yapılması zorunludur. Yangın merdiveninin statik hesabı projelerde aranır. Bir yapıda birden fazla merdiven olması halinde yangın yönetmeliği şartlarını sağlamak kaydıyla bu merdivenlerin bir tanesi yangın merdiveni olarak kabul edilebilir.</t>
  </si>
  <si>
    <t>Genel Temizlik</t>
  </si>
  <si>
    <t xml:space="preserve">Hijyen Eğitimi Yönetmeliğinde belirlenen iş kollarında bulunanların aynı yönetmeliğe göre eğitim almaları sağlanmış mı?            </t>
  </si>
  <si>
    <t>Kimyasallardan dogan hastalıklar</t>
  </si>
  <si>
    <t xml:space="preserve">Hijyen Eğitimi Yönetmeliğinde belirlenen iş kollarında bulunanların aynı yönetmeliğe göre eğitim almaları sağlanmalıdır.            </t>
  </si>
</sst>
</file>

<file path=xl/styles.xml><?xml version="1.0" encoding="utf-8"?>
<styleSheet xmlns="http://schemas.openxmlformats.org/spreadsheetml/2006/main">
  <fonts count="9">
    <font>
      <sz val="11"/>
      <color theme="1"/>
      <name val="Calibri"/>
      <family val="2"/>
      <charset val="162"/>
      <scheme val="minor"/>
    </font>
    <font>
      <sz val="8"/>
      <color indexed="8"/>
      <name val="Calibri"/>
      <family val="2"/>
      <charset val="162"/>
    </font>
    <font>
      <sz val="9"/>
      <color indexed="8"/>
      <name val="Calibri"/>
      <family val="2"/>
      <charset val="162"/>
    </font>
    <font>
      <sz val="12"/>
      <color indexed="8"/>
      <name val="Calibri"/>
      <family val="2"/>
      <charset val="162"/>
    </font>
    <font>
      <sz val="10"/>
      <color indexed="8"/>
      <name val="Calibri"/>
      <family val="2"/>
      <charset val="162"/>
    </font>
    <font>
      <sz val="8"/>
      <color theme="1"/>
      <name val="Arial"/>
      <family val="2"/>
      <charset val="162"/>
    </font>
    <font>
      <b/>
      <sz val="8"/>
      <color theme="1"/>
      <name val="Calibri"/>
      <family val="2"/>
      <charset val="162"/>
      <scheme val="minor"/>
    </font>
    <font>
      <sz val="8"/>
      <color theme="1"/>
      <name val="Calibri"/>
      <family val="2"/>
      <charset val="162"/>
      <scheme val="minor"/>
    </font>
    <font>
      <sz val="8"/>
      <color rgb="FF141414"/>
      <name val="Calibri"/>
      <family val="2"/>
      <charset val="162"/>
      <scheme val="minor"/>
    </font>
  </fonts>
  <fills count="7">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00FF00"/>
        <bgColor indexed="64"/>
      </patternFill>
    </fill>
  </fills>
  <borders count="3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39">
    <xf numFmtId="0" fontId="0" fillId="0" borderId="0" xfId="0"/>
    <xf numFmtId="0" fontId="1" fillId="0" borderId="0" xfId="0" applyFont="1" applyAlignment="1">
      <alignment horizontal="center" vertical="center" wrapText="1"/>
    </xf>
    <xf numFmtId="0" fontId="1"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2" fillId="0" borderId="0" xfId="0" applyFont="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righ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1" fillId="4" borderId="1" xfId="0" applyFont="1" applyFill="1" applyBorder="1" applyAlignment="1">
      <alignment vertical="center"/>
    </xf>
    <xf numFmtId="0" fontId="1" fillId="4" borderId="2" xfId="0" applyFont="1" applyFill="1" applyBorder="1" applyAlignment="1">
      <alignment vertical="center"/>
    </xf>
    <xf numFmtId="0" fontId="1" fillId="5" borderId="3" xfId="0" applyFont="1" applyFill="1" applyBorder="1" applyAlignment="1">
      <alignment vertical="center"/>
    </xf>
    <xf numFmtId="0" fontId="1" fillId="5" borderId="4" xfId="0" applyFont="1" applyFill="1" applyBorder="1" applyAlignment="1">
      <alignment vertical="center"/>
    </xf>
    <xf numFmtId="0" fontId="1" fillId="6" borderId="1" xfId="0" applyFont="1" applyFill="1" applyBorder="1" applyAlignment="1">
      <alignment vertical="center"/>
    </xf>
    <xf numFmtId="0" fontId="1" fillId="6" borderId="2" xfId="0" applyFont="1" applyFill="1" applyBorder="1" applyAlignment="1">
      <alignment vertical="center"/>
    </xf>
    <xf numFmtId="0" fontId="1" fillId="2" borderId="11"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10"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6" xfId="0" applyFont="1" applyFill="1" applyBorder="1" applyAlignment="1">
      <alignment horizontal="center" vertical="center"/>
    </xf>
    <xf numFmtId="0" fontId="1" fillId="5" borderId="5" xfId="0" applyFont="1" applyFill="1" applyBorder="1" applyAlignment="1">
      <alignment horizontal="center" vertical="center"/>
    </xf>
    <xf numFmtId="49" fontId="1" fillId="5" borderId="7"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1" fillId="6"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7" xfId="0" applyFont="1" applyBorder="1" applyAlignment="1">
      <alignment vertical="center" wrapText="1"/>
    </xf>
    <xf numFmtId="0" fontId="1" fillId="0" borderId="24" xfId="0" applyFont="1" applyBorder="1" applyAlignment="1">
      <alignment horizontal="lef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horizontal="left" vertical="center" wrapText="1"/>
    </xf>
    <xf numFmtId="0" fontId="5" fillId="0" borderId="2" xfId="0" applyFont="1" applyBorder="1" applyAlignment="1">
      <alignment horizontal="left" vertical="center" wrapText="1"/>
    </xf>
    <xf numFmtId="0" fontId="7" fillId="0" borderId="2" xfId="0" applyFont="1" applyBorder="1" applyAlignment="1">
      <alignment horizontal="left" vertical="top" wrapText="1"/>
    </xf>
    <xf numFmtId="1" fontId="1" fillId="3" borderId="2"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5" borderId="2" xfId="0" applyNumberFormat="1" applyFont="1" applyFill="1" applyBorder="1" applyAlignment="1">
      <alignment horizontal="center" vertical="center" wrapText="1"/>
    </xf>
    <xf numFmtId="1" fontId="1" fillId="4"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1" fillId="4" borderId="20"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0" borderId="21" xfId="0" applyFont="1" applyBorder="1" applyAlignment="1">
      <alignment horizontal="left" vertical="center" wrapText="1"/>
    </xf>
    <xf numFmtId="0" fontId="7" fillId="0" borderId="2" xfId="0" applyFont="1" applyBorder="1" applyAlignment="1">
      <alignment horizontal="justify" vertical="top" wrapText="1"/>
    </xf>
    <xf numFmtId="0" fontId="7" fillId="0" borderId="32" xfId="0" applyFont="1" applyBorder="1" applyAlignment="1">
      <alignment horizontal="left" vertical="center" wrapText="1"/>
    </xf>
    <xf numFmtId="0" fontId="1" fillId="4"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left" vertical="center" wrapText="1"/>
    </xf>
    <xf numFmtId="0" fontId="1" fillId="0" borderId="33" xfId="0" applyFont="1" applyBorder="1" applyAlignment="1">
      <alignment horizontal="center" vertical="center" wrapText="1"/>
    </xf>
    <xf numFmtId="0" fontId="1" fillId="0" borderId="2"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3" xfId="0" applyFont="1" applyBorder="1" applyAlignment="1">
      <alignment horizontal="center" vertical="center" wrapText="1"/>
    </xf>
    <xf numFmtId="14" fontId="1" fillId="0" borderId="13" xfId="0" applyNumberFormat="1" applyFont="1" applyBorder="1" applyAlignment="1">
      <alignment horizontal="center" vertical="center" wrapText="1"/>
    </xf>
    <xf numFmtId="14" fontId="1" fillId="0" borderId="17" xfId="0" applyNumberFormat="1" applyFont="1" applyBorder="1" applyAlignment="1">
      <alignment horizontal="center" vertical="center" wrapText="1"/>
    </xf>
    <xf numFmtId="0" fontId="1" fillId="0" borderId="20" xfId="0" applyFont="1" applyBorder="1" applyAlignment="1">
      <alignment horizontal="left" vertical="center" wrapText="1"/>
    </xf>
    <xf numFmtId="14" fontId="1" fillId="0" borderId="24"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14" fontId="1" fillId="0" borderId="15" xfId="0" applyNumberFormat="1" applyFont="1" applyBorder="1" applyAlignment="1">
      <alignment horizontal="center" vertical="center" wrapText="1"/>
    </xf>
    <xf numFmtId="14" fontId="1" fillId="0" borderId="34"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3" fillId="0" borderId="7" xfId="0" applyFont="1" applyBorder="1" applyAlignment="1">
      <alignment horizontal="center" vertical="center" textRotation="90"/>
    </xf>
    <xf numFmtId="0" fontId="3" fillId="0" borderId="1" xfId="0" applyFont="1" applyBorder="1" applyAlignment="1">
      <alignment horizontal="center" vertical="center" textRotation="90"/>
    </xf>
    <xf numFmtId="0" fontId="3" fillId="0" borderId="3" xfId="0" applyFont="1" applyBorder="1" applyAlignment="1">
      <alignment horizontal="center" vertical="center" textRotation="90"/>
    </xf>
    <xf numFmtId="0" fontId="1" fillId="4" borderId="2" xfId="0" applyFont="1" applyFill="1" applyBorder="1" applyAlignment="1">
      <alignment horizontal="left" vertical="center"/>
    </xf>
    <xf numFmtId="0" fontId="1" fillId="4" borderId="14" xfId="0" applyFont="1" applyFill="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6" borderId="2" xfId="0" applyFont="1" applyFill="1" applyBorder="1" applyAlignment="1">
      <alignment horizontal="left" vertical="center"/>
    </xf>
    <xf numFmtId="0" fontId="1" fillId="6" borderId="14" xfId="0" applyFont="1" applyFill="1" applyBorder="1" applyAlignment="1">
      <alignment horizontal="left" vertical="center"/>
    </xf>
    <xf numFmtId="0" fontId="1" fillId="2" borderId="4" xfId="0" applyFont="1" applyFill="1" applyBorder="1" applyAlignment="1">
      <alignment horizontal="left" vertical="center"/>
    </xf>
    <xf numFmtId="0" fontId="1" fillId="2" borderId="11" xfId="0" applyFont="1" applyFill="1" applyBorder="1" applyAlignment="1">
      <alignment horizontal="left" vertical="center"/>
    </xf>
    <xf numFmtId="0" fontId="1" fillId="3" borderId="2" xfId="0" applyFont="1" applyFill="1" applyBorder="1" applyAlignment="1">
      <alignment horizontal="left" vertical="center"/>
    </xf>
    <xf numFmtId="0" fontId="1" fillId="3" borderId="14" xfId="0" applyFont="1" applyFill="1" applyBorder="1" applyAlignment="1">
      <alignment horizontal="left" vertical="center"/>
    </xf>
    <xf numFmtId="0" fontId="1" fillId="2" borderId="6" xfId="0" applyFont="1" applyFill="1" applyBorder="1" applyAlignment="1">
      <alignment horizontal="left" vertical="center"/>
    </xf>
    <xf numFmtId="0" fontId="1" fillId="2" borderId="10" xfId="0" applyFont="1" applyFill="1" applyBorder="1" applyAlignment="1">
      <alignment horizontal="left" vertical="center"/>
    </xf>
    <xf numFmtId="0" fontId="1" fillId="5" borderId="24" xfId="0" applyFont="1" applyFill="1" applyBorder="1" applyAlignment="1">
      <alignment horizontal="left" vertical="center"/>
    </xf>
    <xf numFmtId="0" fontId="1" fillId="5" borderId="25" xfId="0" applyFont="1" applyFill="1" applyBorder="1" applyAlignment="1">
      <alignment horizontal="left" vertical="center"/>
    </xf>
    <xf numFmtId="0" fontId="1" fillId="5" borderId="4" xfId="0" applyFont="1" applyFill="1" applyBorder="1" applyAlignment="1">
      <alignment horizontal="left" vertical="center"/>
    </xf>
    <xf numFmtId="0" fontId="1" fillId="5" borderId="11" xfId="0" applyFont="1" applyFill="1" applyBorder="1" applyAlignment="1">
      <alignment horizontal="left" vertical="center"/>
    </xf>
    <xf numFmtId="0" fontId="3" fillId="0" borderId="7"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 fillId="0" borderId="17" xfId="0" applyFont="1" applyBorder="1" applyAlignment="1">
      <alignment horizontal="center" vertical="center" wrapText="1"/>
    </xf>
    <xf numFmtId="0" fontId="1" fillId="2" borderId="21"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0" borderId="1" xfId="0" applyFont="1" applyBorder="1" applyAlignment="1">
      <alignment horizontal="left" vertical="center" wrapText="1"/>
    </xf>
    <xf numFmtId="1" fontId="1" fillId="3" borderId="4" xfId="0" applyNumberFormat="1" applyFont="1" applyFill="1" applyBorder="1" applyAlignment="1">
      <alignment horizontal="center" vertical="center" wrapText="1"/>
    </xf>
    <xf numFmtId="1" fontId="1" fillId="5"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FF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69"/>
  <sheetViews>
    <sheetView showGridLines="0" tabSelected="1" zoomScale="98" zoomScaleNormal="98" workbookViewId="0">
      <selection activeCell="G22" sqref="G22"/>
    </sheetView>
  </sheetViews>
  <sheetFormatPr defaultRowHeight="11.25"/>
  <cols>
    <col min="1" max="1" width="9.140625" style="2"/>
    <col min="2" max="2" width="23.85546875" style="2" customWidth="1"/>
    <col min="3" max="3" width="16.42578125" style="2" customWidth="1"/>
    <col min="4" max="4" width="8" style="2" customWidth="1"/>
    <col min="5" max="6" width="5.7109375" style="2" customWidth="1"/>
    <col min="7" max="7" width="5.140625" style="2" customWidth="1"/>
    <col min="8" max="8" width="27.140625" style="2" customWidth="1"/>
    <col min="9" max="9" width="5.7109375" style="2" customWidth="1"/>
    <col min="10" max="10" width="5.28515625" style="2" customWidth="1"/>
    <col min="11" max="11" width="4.140625" style="2" customWidth="1"/>
    <col min="12" max="13" width="5.140625" style="2" customWidth="1"/>
    <col min="14" max="14" width="3.7109375" style="2" customWidth="1"/>
    <col min="15" max="15" width="4.85546875" style="2" customWidth="1"/>
    <col min="16" max="16" width="4.140625" style="2" customWidth="1"/>
    <col min="17" max="17" width="4.28515625" style="2" customWidth="1"/>
    <col min="18" max="16384" width="9.140625" style="2"/>
  </cols>
  <sheetData>
    <row r="1" spans="1:17" ht="15.75">
      <c r="A1" s="15" t="s">
        <v>35</v>
      </c>
    </row>
    <row r="2" spans="1:17" ht="6.75" customHeight="1"/>
    <row r="3" spans="1:17" ht="12">
      <c r="A3" s="7" t="s">
        <v>36</v>
      </c>
    </row>
    <row r="4" spans="1:17" ht="12.75">
      <c r="A4" s="16" t="s">
        <v>37</v>
      </c>
      <c r="B4" s="115" t="s">
        <v>55</v>
      </c>
      <c r="C4" s="115"/>
      <c r="D4" s="115"/>
    </row>
    <row r="5" spans="1:17" ht="12.75">
      <c r="A5" s="16" t="s">
        <v>38</v>
      </c>
      <c r="B5" s="115" t="s">
        <v>56</v>
      </c>
      <c r="C5" s="115"/>
      <c r="D5" s="115"/>
    </row>
    <row r="6" spans="1:17" ht="6.75" customHeight="1"/>
    <row r="7" spans="1:17" ht="6.75" customHeight="1" thickBot="1"/>
    <row r="8" spans="1:17" ht="15.75" customHeight="1">
      <c r="A8" s="104" t="s">
        <v>31</v>
      </c>
      <c r="B8" s="106" t="s">
        <v>32</v>
      </c>
      <c r="C8" s="106" t="s">
        <v>33</v>
      </c>
      <c r="D8" s="108"/>
      <c r="E8" s="6"/>
      <c r="F8" s="116" t="s">
        <v>34</v>
      </c>
      <c r="G8" s="116"/>
      <c r="H8" s="116"/>
      <c r="L8" s="130" t="s">
        <v>30</v>
      </c>
      <c r="M8" s="131"/>
      <c r="N8" s="131"/>
      <c r="O8" s="131"/>
      <c r="P8" s="132"/>
    </row>
    <row r="9" spans="1:17" ht="12" customHeight="1" thickBot="1">
      <c r="A9" s="105"/>
      <c r="B9" s="107"/>
      <c r="C9" s="107"/>
      <c r="D9" s="109"/>
      <c r="E9" s="5"/>
      <c r="F9" s="117"/>
      <c r="G9" s="117"/>
      <c r="H9" s="117"/>
      <c r="K9" s="4"/>
      <c r="L9" s="8">
        <v>5</v>
      </c>
      <c r="M9" s="9">
        <v>4</v>
      </c>
      <c r="N9" s="9">
        <v>3</v>
      </c>
      <c r="O9" s="9">
        <v>2</v>
      </c>
      <c r="P9" s="10">
        <v>1</v>
      </c>
    </row>
    <row r="10" spans="1:17">
      <c r="A10" s="17">
        <v>1</v>
      </c>
      <c r="B10" s="18" t="s">
        <v>18</v>
      </c>
      <c r="C10" s="124" t="s">
        <v>19</v>
      </c>
      <c r="D10" s="125"/>
      <c r="E10" s="40">
        <v>25</v>
      </c>
      <c r="F10" s="126" t="s">
        <v>44</v>
      </c>
      <c r="G10" s="126"/>
      <c r="H10" s="127"/>
      <c r="J10" s="110" t="s">
        <v>29</v>
      </c>
      <c r="K10" s="11">
        <v>5</v>
      </c>
      <c r="L10" s="39">
        <v>25</v>
      </c>
      <c r="M10" s="38">
        <v>20</v>
      </c>
      <c r="N10" s="38">
        <v>15</v>
      </c>
      <c r="O10" s="35">
        <v>10</v>
      </c>
      <c r="P10" s="32">
        <v>5</v>
      </c>
    </row>
    <row r="11" spans="1:17">
      <c r="A11" s="25">
        <v>2</v>
      </c>
      <c r="B11" s="26" t="s">
        <v>17</v>
      </c>
      <c r="C11" s="118" t="s">
        <v>20</v>
      </c>
      <c r="D11" s="119"/>
      <c r="E11" s="41" t="s">
        <v>24</v>
      </c>
      <c r="F11" s="113" t="s">
        <v>26</v>
      </c>
      <c r="G11" s="113"/>
      <c r="H11" s="114"/>
      <c r="J11" s="111"/>
      <c r="K11" s="12">
        <v>4</v>
      </c>
      <c r="L11" s="36">
        <v>20</v>
      </c>
      <c r="M11" s="37">
        <v>16</v>
      </c>
      <c r="N11" s="34">
        <v>12</v>
      </c>
      <c r="O11" s="34">
        <v>8</v>
      </c>
      <c r="P11" s="30">
        <v>4</v>
      </c>
    </row>
    <row r="12" spans="1:17">
      <c r="A12" s="19">
        <v>3</v>
      </c>
      <c r="B12" s="20" t="s">
        <v>16</v>
      </c>
      <c r="C12" s="122" t="s">
        <v>21</v>
      </c>
      <c r="D12" s="123"/>
      <c r="E12" s="42" t="s">
        <v>25</v>
      </c>
      <c r="F12" s="122" t="s">
        <v>27</v>
      </c>
      <c r="G12" s="122"/>
      <c r="H12" s="123"/>
      <c r="J12" s="111"/>
      <c r="K12" s="12">
        <v>3</v>
      </c>
      <c r="L12" s="36">
        <v>15</v>
      </c>
      <c r="M12" s="34">
        <v>12</v>
      </c>
      <c r="N12" s="34">
        <v>9</v>
      </c>
      <c r="O12" s="29">
        <v>6</v>
      </c>
      <c r="P12" s="30">
        <v>3</v>
      </c>
    </row>
    <row r="13" spans="1:17">
      <c r="A13" s="21">
        <v>4</v>
      </c>
      <c r="B13" s="22" t="s">
        <v>15</v>
      </c>
      <c r="C13" s="113" t="s">
        <v>22</v>
      </c>
      <c r="D13" s="114"/>
      <c r="E13" s="43" t="s">
        <v>43</v>
      </c>
      <c r="F13" s="118" t="s">
        <v>28</v>
      </c>
      <c r="G13" s="118"/>
      <c r="H13" s="119"/>
      <c r="J13" s="111"/>
      <c r="K13" s="12">
        <v>2</v>
      </c>
      <c r="L13" s="33">
        <v>10</v>
      </c>
      <c r="M13" s="34">
        <v>8</v>
      </c>
      <c r="N13" s="29">
        <v>6</v>
      </c>
      <c r="O13" s="29">
        <v>4</v>
      </c>
      <c r="P13" s="30">
        <v>2</v>
      </c>
    </row>
    <row r="14" spans="1:17" ht="12" thickBot="1">
      <c r="A14" s="23">
        <v>5</v>
      </c>
      <c r="B14" s="24" t="s">
        <v>14</v>
      </c>
      <c r="C14" s="128" t="s">
        <v>23</v>
      </c>
      <c r="D14" s="129"/>
      <c r="E14" s="44" t="s">
        <v>42</v>
      </c>
      <c r="F14" s="120" t="s">
        <v>41</v>
      </c>
      <c r="G14" s="120"/>
      <c r="H14" s="121"/>
      <c r="J14" s="112"/>
      <c r="K14" s="13">
        <v>1</v>
      </c>
      <c r="L14" s="31">
        <v>5</v>
      </c>
      <c r="M14" s="28">
        <v>4</v>
      </c>
      <c r="N14" s="28">
        <v>3</v>
      </c>
      <c r="O14" s="28">
        <v>2</v>
      </c>
      <c r="P14" s="27">
        <v>1</v>
      </c>
    </row>
    <row r="15" spans="1:17" ht="5.25" customHeight="1" thickBot="1">
      <c r="E15" s="3"/>
    </row>
    <row r="16" spans="1:17" ht="24" customHeight="1" thickBot="1">
      <c r="A16" s="96" t="s">
        <v>0</v>
      </c>
      <c r="B16" s="96" t="s">
        <v>1</v>
      </c>
      <c r="C16" s="96" t="s">
        <v>2</v>
      </c>
      <c r="D16" s="96" t="s">
        <v>3</v>
      </c>
      <c r="E16" s="101" t="s">
        <v>12</v>
      </c>
      <c r="F16" s="102"/>
      <c r="G16" s="103"/>
      <c r="H16" s="96" t="s">
        <v>7</v>
      </c>
      <c r="I16" s="101" t="s">
        <v>13</v>
      </c>
      <c r="J16" s="102"/>
      <c r="K16" s="103"/>
      <c r="L16" s="98" t="s">
        <v>9</v>
      </c>
      <c r="M16" s="89"/>
      <c r="N16" s="98" t="s">
        <v>10</v>
      </c>
      <c r="O16" s="89"/>
      <c r="P16" s="98" t="s">
        <v>11</v>
      </c>
      <c r="Q16" s="89"/>
    </row>
    <row r="17" spans="1:17" s="1" customFormat="1" ht="22.5" customHeight="1" thickBot="1">
      <c r="A17" s="97"/>
      <c r="B17" s="97"/>
      <c r="C17" s="97"/>
      <c r="D17" s="97"/>
      <c r="E17" s="49" t="s">
        <v>4</v>
      </c>
      <c r="F17" s="49" t="s">
        <v>5</v>
      </c>
      <c r="G17" s="49" t="s">
        <v>6</v>
      </c>
      <c r="H17" s="97"/>
      <c r="I17" s="49" t="s">
        <v>8</v>
      </c>
      <c r="J17" s="49" t="s">
        <v>5</v>
      </c>
      <c r="K17" s="49" t="s">
        <v>6</v>
      </c>
      <c r="L17" s="99"/>
      <c r="M17" s="100"/>
      <c r="N17" s="99"/>
      <c r="O17" s="100"/>
      <c r="P17" s="99"/>
      <c r="Q17" s="100"/>
    </row>
    <row r="18" spans="1:17" s="1" customFormat="1" ht="49.5" customHeight="1">
      <c r="A18" s="50" t="s">
        <v>39</v>
      </c>
      <c r="B18" s="51" t="s">
        <v>45</v>
      </c>
      <c r="C18" s="51" t="s">
        <v>46</v>
      </c>
      <c r="D18" s="51" t="s">
        <v>40</v>
      </c>
      <c r="E18" s="66">
        <v>4</v>
      </c>
      <c r="F18" s="67">
        <v>5</v>
      </c>
      <c r="G18" s="66">
        <f>E18*F18</f>
        <v>20</v>
      </c>
      <c r="H18" s="72" t="s">
        <v>48</v>
      </c>
      <c r="I18" s="68">
        <v>2</v>
      </c>
      <c r="J18" s="69">
        <v>3</v>
      </c>
      <c r="K18" s="68">
        <f>I18*J18</f>
        <v>6</v>
      </c>
      <c r="L18" s="86" t="s">
        <v>47</v>
      </c>
      <c r="M18" s="86"/>
      <c r="N18" s="87">
        <v>42755</v>
      </c>
      <c r="O18" s="88"/>
      <c r="P18" s="88"/>
      <c r="Q18" s="89"/>
    </row>
    <row r="19" spans="1:17" ht="49.5" customHeight="1">
      <c r="A19" s="52" t="s">
        <v>39</v>
      </c>
      <c r="B19" s="55" t="s">
        <v>49</v>
      </c>
      <c r="C19" s="64" t="s">
        <v>50</v>
      </c>
      <c r="D19" s="76" t="s">
        <v>40</v>
      </c>
      <c r="E19" s="57">
        <v>3</v>
      </c>
      <c r="F19" s="59">
        <v>5</v>
      </c>
      <c r="G19" s="45">
        <f t="shared" ref="G19:G32" si="0">E19*F19</f>
        <v>15</v>
      </c>
      <c r="H19" s="56" t="s">
        <v>51</v>
      </c>
      <c r="I19" s="61">
        <v>1</v>
      </c>
      <c r="J19" s="46">
        <v>5</v>
      </c>
      <c r="K19" s="47">
        <f t="shared" ref="K19:K32" si="1">I19*J19</f>
        <v>5</v>
      </c>
      <c r="L19" s="78" t="s">
        <v>47</v>
      </c>
      <c r="M19" s="78"/>
      <c r="N19" s="79">
        <v>42480</v>
      </c>
      <c r="O19" s="80"/>
      <c r="P19" s="80"/>
      <c r="Q19" s="81"/>
    </row>
    <row r="20" spans="1:17" ht="49.5" customHeight="1">
      <c r="A20" s="52" t="s">
        <v>39</v>
      </c>
      <c r="B20" s="65" t="s">
        <v>52</v>
      </c>
      <c r="C20" s="55" t="s">
        <v>53</v>
      </c>
      <c r="D20" s="76" t="s">
        <v>40</v>
      </c>
      <c r="E20" s="62">
        <v>2</v>
      </c>
      <c r="F20" s="58">
        <v>1</v>
      </c>
      <c r="G20" s="47">
        <f t="shared" si="0"/>
        <v>2</v>
      </c>
      <c r="H20" s="63" t="s">
        <v>54</v>
      </c>
      <c r="I20" s="61">
        <v>1</v>
      </c>
      <c r="J20" s="61">
        <v>1</v>
      </c>
      <c r="K20" s="61">
        <f t="shared" si="1"/>
        <v>1</v>
      </c>
      <c r="L20" s="78" t="s">
        <v>47</v>
      </c>
      <c r="M20" s="78"/>
      <c r="N20" s="79">
        <v>42480</v>
      </c>
      <c r="O20" s="80"/>
      <c r="P20" s="80"/>
      <c r="Q20" s="81"/>
    </row>
    <row r="21" spans="1:17" ht="49.5" customHeight="1">
      <c r="A21" s="52" t="s">
        <v>39</v>
      </c>
      <c r="B21" s="63" t="s">
        <v>59</v>
      </c>
      <c r="C21" s="63" t="s">
        <v>57</v>
      </c>
      <c r="D21" s="76" t="s">
        <v>40</v>
      </c>
      <c r="E21" s="62">
        <v>2</v>
      </c>
      <c r="F21" s="62">
        <v>2</v>
      </c>
      <c r="G21" s="47">
        <f t="shared" si="0"/>
        <v>4</v>
      </c>
      <c r="H21" s="71" t="s">
        <v>58</v>
      </c>
      <c r="I21" s="61">
        <v>1</v>
      </c>
      <c r="J21" s="61">
        <v>1</v>
      </c>
      <c r="K21" s="61">
        <f t="shared" si="1"/>
        <v>1</v>
      </c>
      <c r="L21" s="78" t="s">
        <v>47</v>
      </c>
      <c r="M21" s="78"/>
      <c r="N21" s="79">
        <v>42510</v>
      </c>
      <c r="O21" s="80"/>
      <c r="P21" s="80"/>
      <c r="Q21" s="81"/>
    </row>
    <row r="22" spans="1:17" ht="49.5" customHeight="1">
      <c r="A22" s="52" t="s">
        <v>39</v>
      </c>
      <c r="B22" s="63" t="s">
        <v>60</v>
      </c>
      <c r="C22" s="63" t="s">
        <v>61</v>
      </c>
      <c r="D22" s="76" t="s">
        <v>40</v>
      </c>
      <c r="E22" s="60">
        <v>4</v>
      </c>
      <c r="F22" s="59">
        <v>5</v>
      </c>
      <c r="G22" s="45">
        <f t="shared" si="0"/>
        <v>20</v>
      </c>
      <c r="H22" s="71" t="s">
        <v>62</v>
      </c>
      <c r="I22" s="47">
        <v>2</v>
      </c>
      <c r="J22" s="48">
        <v>3</v>
      </c>
      <c r="K22" s="47">
        <f t="shared" si="1"/>
        <v>6</v>
      </c>
      <c r="L22" s="78" t="s">
        <v>47</v>
      </c>
      <c r="M22" s="78"/>
      <c r="N22" s="79">
        <v>42480</v>
      </c>
      <c r="O22" s="80"/>
      <c r="P22" s="80"/>
      <c r="Q22" s="81"/>
    </row>
    <row r="23" spans="1:17" ht="49.5" customHeight="1">
      <c r="A23" s="52" t="s">
        <v>39</v>
      </c>
      <c r="B23" s="63" t="s">
        <v>63</v>
      </c>
      <c r="C23" s="63" t="s">
        <v>64</v>
      </c>
      <c r="D23" s="76" t="s">
        <v>40</v>
      </c>
      <c r="E23" s="62">
        <v>2</v>
      </c>
      <c r="F23" s="60">
        <v>4</v>
      </c>
      <c r="G23" s="48">
        <f t="shared" si="0"/>
        <v>8</v>
      </c>
      <c r="H23" s="71" t="s">
        <v>65</v>
      </c>
      <c r="I23" s="47">
        <v>1</v>
      </c>
      <c r="J23" s="47">
        <v>4</v>
      </c>
      <c r="K23" s="47">
        <f t="shared" si="1"/>
        <v>4</v>
      </c>
      <c r="L23" s="78" t="s">
        <v>47</v>
      </c>
      <c r="M23" s="78"/>
      <c r="N23" s="79">
        <v>42480</v>
      </c>
      <c r="O23" s="80"/>
      <c r="P23" s="80"/>
      <c r="Q23" s="81"/>
    </row>
    <row r="24" spans="1:17" ht="99" customHeight="1">
      <c r="A24" s="52" t="s">
        <v>39</v>
      </c>
      <c r="B24" s="63" t="s">
        <v>66</v>
      </c>
      <c r="C24" s="63" t="s">
        <v>67</v>
      </c>
      <c r="D24" s="76" t="s">
        <v>40</v>
      </c>
      <c r="E24" s="60">
        <v>4</v>
      </c>
      <c r="F24" s="57">
        <v>3</v>
      </c>
      <c r="G24" s="48">
        <f t="shared" si="0"/>
        <v>12</v>
      </c>
      <c r="H24" s="76" t="s">
        <v>68</v>
      </c>
      <c r="I24" s="47">
        <v>2</v>
      </c>
      <c r="J24" s="47">
        <v>2</v>
      </c>
      <c r="K24" s="47">
        <f t="shared" si="1"/>
        <v>4</v>
      </c>
      <c r="L24" s="78" t="s">
        <v>47</v>
      </c>
      <c r="M24" s="78"/>
      <c r="N24" s="79">
        <v>42449</v>
      </c>
      <c r="O24" s="80"/>
      <c r="P24" s="80"/>
      <c r="Q24" s="81"/>
    </row>
    <row r="25" spans="1:17" ht="85.5" customHeight="1">
      <c r="A25" s="52" t="s">
        <v>39</v>
      </c>
      <c r="B25" s="55" t="s">
        <v>69</v>
      </c>
      <c r="C25" s="63" t="s">
        <v>70</v>
      </c>
      <c r="D25" s="76" t="s">
        <v>40</v>
      </c>
      <c r="E25" s="57">
        <v>3</v>
      </c>
      <c r="F25" s="59">
        <v>5</v>
      </c>
      <c r="G25" s="45">
        <f t="shared" si="0"/>
        <v>15</v>
      </c>
      <c r="H25" s="76" t="s">
        <v>71</v>
      </c>
      <c r="I25" s="47">
        <v>2</v>
      </c>
      <c r="J25" s="47">
        <v>2</v>
      </c>
      <c r="K25" s="47">
        <f t="shared" si="1"/>
        <v>4</v>
      </c>
      <c r="L25" s="78" t="s">
        <v>47</v>
      </c>
      <c r="M25" s="78"/>
      <c r="N25" s="79">
        <v>42449</v>
      </c>
      <c r="O25" s="80"/>
      <c r="P25" s="80"/>
      <c r="Q25" s="81"/>
    </row>
    <row r="26" spans="1:17" ht="48.75" customHeight="1">
      <c r="A26" s="52" t="s">
        <v>39</v>
      </c>
      <c r="B26" s="63" t="s">
        <v>72</v>
      </c>
      <c r="C26" s="63" t="s">
        <v>73</v>
      </c>
      <c r="D26" s="76" t="s">
        <v>40</v>
      </c>
      <c r="E26" s="57">
        <v>3</v>
      </c>
      <c r="F26" s="60">
        <v>4</v>
      </c>
      <c r="G26" s="48">
        <f t="shared" si="0"/>
        <v>12</v>
      </c>
      <c r="H26" s="76" t="s">
        <v>74</v>
      </c>
      <c r="I26" s="61">
        <v>1</v>
      </c>
      <c r="J26" s="61">
        <v>1</v>
      </c>
      <c r="K26" s="61">
        <f t="shared" si="1"/>
        <v>1</v>
      </c>
      <c r="L26" s="78" t="s">
        <v>47</v>
      </c>
      <c r="M26" s="78"/>
      <c r="N26" s="79">
        <v>42480</v>
      </c>
      <c r="O26" s="80"/>
      <c r="P26" s="80"/>
      <c r="Q26" s="81"/>
    </row>
    <row r="27" spans="1:17" ht="48.75" customHeight="1">
      <c r="A27" s="52" t="s">
        <v>75</v>
      </c>
      <c r="B27" s="76" t="s">
        <v>76</v>
      </c>
      <c r="C27" s="76" t="s">
        <v>77</v>
      </c>
      <c r="D27" s="76" t="s">
        <v>40</v>
      </c>
      <c r="E27" s="57">
        <v>3</v>
      </c>
      <c r="F27" s="60">
        <v>4</v>
      </c>
      <c r="G27" s="48">
        <f t="shared" si="0"/>
        <v>12</v>
      </c>
      <c r="H27" s="76" t="s">
        <v>78</v>
      </c>
      <c r="I27" s="47">
        <v>2</v>
      </c>
      <c r="J27" s="47">
        <v>2</v>
      </c>
      <c r="K27" s="47">
        <f t="shared" si="1"/>
        <v>4</v>
      </c>
      <c r="L27" s="78" t="s">
        <v>47</v>
      </c>
      <c r="M27" s="78"/>
      <c r="N27" s="79">
        <v>42480</v>
      </c>
      <c r="O27" s="80"/>
      <c r="P27" s="80"/>
      <c r="Q27" s="81"/>
    </row>
    <row r="28" spans="1:17" ht="48.75" customHeight="1">
      <c r="A28" s="52" t="s">
        <v>75</v>
      </c>
      <c r="B28" s="76" t="s">
        <v>79</v>
      </c>
      <c r="C28" s="76" t="s">
        <v>80</v>
      </c>
      <c r="D28" s="76" t="s">
        <v>40</v>
      </c>
      <c r="E28" s="57">
        <v>3</v>
      </c>
      <c r="F28" s="57">
        <v>3</v>
      </c>
      <c r="G28" s="48">
        <f t="shared" si="0"/>
        <v>9</v>
      </c>
      <c r="H28" s="76" t="s">
        <v>81</v>
      </c>
      <c r="I28" s="61">
        <v>1</v>
      </c>
      <c r="J28" s="61">
        <v>1</v>
      </c>
      <c r="K28" s="61">
        <f t="shared" si="1"/>
        <v>1</v>
      </c>
      <c r="L28" s="78" t="s">
        <v>47</v>
      </c>
      <c r="M28" s="78"/>
      <c r="N28" s="84">
        <v>42755</v>
      </c>
      <c r="O28" s="85"/>
      <c r="P28" s="82"/>
      <c r="Q28" s="83"/>
    </row>
    <row r="29" spans="1:17" ht="66" customHeight="1">
      <c r="A29" s="52" t="s">
        <v>75</v>
      </c>
      <c r="B29" s="76" t="s">
        <v>82</v>
      </c>
      <c r="C29" s="76" t="s">
        <v>83</v>
      </c>
      <c r="D29" s="76" t="s">
        <v>40</v>
      </c>
      <c r="E29" s="59">
        <v>5</v>
      </c>
      <c r="F29" s="60">
        <v>4</v>
      </c>
      <c r="G29" s="45">
        <f t="shared" si="0"/>
        <v>20</v>
      </c>
      <c r="H29" s="76" t="s">
        <v>84</v>
      </c>
      <c r="I29" s="47">
        <v>2</v>
      </c>
      <c r="J29" s="47">
        <v>2</v>
      </c>
      <c r="K29" s="47">
        <f t="shared" si="1"/>
        <v>4</v>
      </c>
      <c r="L29" s="78" t="s">
        <v>47</v>
      </c>
      <c r="M29" s="78"/>
      <c r="N29" s="84">
        <v>42449</v>
      </c>
      <c r="O29" s="85"/>
      <c r="P29" s="82"/>
      <c r="Q29" s="83"/>
    </row>
    <row r="30" spans="1:17" ht="48.75" customHeight="1">
      <c r="A30" s="52" t="s">
        <v>90</v>
      </c>
      <c r="B30" s="76" t="s">
        <v>85</v>
      </c>
      <c r="C30" s="76" t="s">
        <v>86</v>
      </c>
      <c r="D30" s="76" t="s">
        <v>40</v>
      </c>
      <c r="E30" s="45">
        <v>4</v>
      </c>
      <c r="F30" s="46">
        <v>5</v>
      </c>
      <c r="G30" s="45">
        <f t="shared" si="0"/>
        <v>20</v>
      </c>
      <c r="H30" s="76" t="s">
        <v>87</v>
      </c>
      <c r="I30" s="61">
        <v>1</v>
      </c>
      <c r="J30" s="45">
        <v>4</v>
      </c>
      <c r="K30" s="47">
        <f t="shared" si="1"/>
        <v>4</v>
      </c>
      <c r="L30" s="78" t="s">
        <v>47</v>
      </c>
      <c r="M30" s="78"/>
      <c r="N30" s="79">
        <v>42480</v>
      </c>
      <c r="O30" s="79"/>
      <c r="P30" s="80"/>
      <c r="Q30" s="81"/>
    </row>
    <row r="31" spans="1:17" ht="78.75">
      <c r="A31" s="52" t="s">
        <v>90</v>
      </c>
      <c r="B31" s="76" t="s">
        <v>88</v>
      </c>
      <c r="C31" s="76" t="s">
        <v>86</v>
      </c>
      <c r="D31" s="76" t="s">
        <v>40</v>
      </c>
      <c r="E31" s="45">
        <v>4</v>
      </c>
      <c r="F31" s="46">
        <v>5</v>
      </c>
      <c r="G31" s="45">
        <f t="shared" si="0"/>
        <v>20</v>
      </c>
      <c r="H31" s="76" t="s">
        <v>89</v>
      </c>
      <c r="I31" s="61">
        <v>1</v>
      </c>
      <c r="J31" s="45">
        <v>4</v>
      </c>
      <c r="K31" s="47">
        <f t="shared" si="1"/>
        <v>4</v>
      </c>
      <c r="L31" s="78" t="s">
        <v>47</v>
      </c>
      <c r="M31" s="78"/>
      <c r="N31" s="79">
        <v>42480</v>
      </c>
      <c r="O31" s="79"/>
      <c r="P31" s="80"/>
      <c r="Q31" s="81"/>
    </row>
    <row r="32" spans="1:17" ht="64.5" customHeight="1">
      <c r="A32" s="52" t="s">
        <v>90</v>
      </c>
      <c r="B32" s="76" t="s">
        <v>91</v>
      </c>
      <c r="C32" s="76" t="s">
        <v>92</v>
      </c>
      <c r="D32" s="76" t="s">
        <v>40</v>
      </c>
      <c r="E32" s="45">
        <v>4</v>
      </c>
      <c r="F32" s="46">
        <v>5</v>
      </c>
      <c r="G32" s="45">
        <f t="shared" si="0"/>
        <v>20</v>
      </c>
      <c r="H32" s="76" t="s">
        <v>93</v>
      </c>
      <c r="I32" s="61">
        <v>1</v>
      </c>
      <c r="J32" s="45">
        <v>4</v>
      </c>
      <c r="K32" s="47">
        <f t="shared" si="1"/>
        <v>4</v>
      </c>
      <c r="L32" s="78" t="s">
        <v>47</v>
      </c>
      <c r="M32" s="78"/>
      <c r="N32" s="79">
        <v>42480</v>
      </c>
      <c r="O32" s="79"/>
      <c r="P32" s="80"/>
      <c r="Q32" s="81"/>
    </row>
    <row r="33" spans="1:17" ht="48.75" customHeight="1">
      <c r="A33" s="52" t="s">
        <v>90</v>
      </c>
      <c r="B33" s="76" t="s">
        <v>94</v>
      </c>
      <c r="C33" s="76" t="s">
        <v>92</v>
      </c>
      <c r="D33" s="76" t="s">
        <v>40</v>
      </c>
      <c r="E33" s="45">
        <v>4</v>
      </c>
      <c r="F33" s="46">
        <v>5</v>
      </c>
      <c r="G33" s="45">
        <f t="shared" ref="G33:G48" si="2">E33*F33</f>
        <v>20</v>
      </c>
      <c r="H33" s="76" t="s">
        <v>95</v>
      </c>
      <c r="I33" s="61">
        <v>1</v>
      </c>
      <c r="J33" s="45">
        <v>4</v>
      </c>
      <c r="K33" s="47">
        <f t="shared" ref="K33:K48" si="3">I33*J33</f>
        <v>4</v>
      </c>
      <c r="L33" s="78" t="s">
        <v>47</v>
      </c>
      <c r="M33" s="78"/>
      <c r="N33" s="79">
        <v>42480</v>
      </c>
      <c r="O33" s="79"/>
      <c r="P33" s="82"/>
      <c r="Q33" s="83"/>
    </row>
    <row r="34" spans="1:17" ht="148.5" customHeight="1">
      <c r="A34" s="52" t="s">
        <v>90</v>
      </c>
      <c r="B34" s="76" t="s">
        <v>96</v>
      </c>
      <c r="C34" s="76" t="s">
        <v>97</v>
      </c>
      <c r="D34" s="76" t="s">
        <v>40</v>
      </c>
      <c r="E34" s="45">
        <v>4</v>
      </c>
      <c r="F34" s="46">
        <v>5</v>
      </c>
      <c r="G34" s="45">
        <f t="shared" ref="G34" si="4">E34*F34</f>
        <v>20</v>
      </c>
      <c r="H34" s="76" t="s">
        <v>98</v>
      </c>
      <c r="I34" s="61">
        <v>1</v>
      </c>
      <c r="J34" s="45">
        <v>4</v>
      </c>
      <c r="K34" s="47">
        <f t="shared" ref="K34:K35" si="5">I34*J34</f>
        <v>4</v>
      </c>
      <c r="L34" s="82" t="s">
        <v>47</v>
      </c>
      <c r="M34" s="133"/>
      <c r="N34" s="84">
        <v>42480</v>
      </c>
      <c r="O34" s="85"/>
      <c r="P34" s="75"/>
      <c r="Q34" s="77"/>
    </row>
    <row r="35" spans="1:17" ht="48.75" customHeight="1">
      <c r="A35" s="52" t="s">
        <v>90</v>
      </c>
      <c r="B35" s="76" t="s">
        <v>99</v>
      </c>
      <c r="C35" s="76" t="s">
        <v>100</v>
      </c>
      <c r="D35" s="76" t="s">
        <v>40</v>
      </c>
      <c r="E35" s="45">
        <v>4</v>
      </c>
      <c r="F35" s="46">
        <v>5</v>
      </c>
      <c r="G35" s="45">
        <f t="shared" ref="G35:G36" si="6">E35*F35</f>
        <v>20</v>
      </c>
      <c r="H35" s="76" t="s">
        <v>101</v>
      </c>
      <c r="I35" s="47">
        <v>2</v>
      </c>
      <c r="J35" s="48">
        <v>3</v>
      </c>
      <c r="K35" s="47">
        <f t="shared" si="5"/>
        <v>6</v>
      </c>
      <c r="L35" s="82" t="s">
        <v>47</v>
      </c>
      <c r="M35" s="133"/>
      <c r="N35" s="84">
        <v>42449</v>
      </c>
      <c r="O35" s="85"/>
      <c r="P35" s="75"/>
      <c r="Q35" s="77"/>
    </row>
    <row r="36" spans="1:17" ht="48.75" customHeight="1">
      <c r="A36" s="52" t="s">
        <v>102</v>
      </c>
      <c r="B36" s="76" t="s">
        <v>103</v>
      </c>
      <c r="C36" s="76" t="s">
        <v>104</v>
      </c>
      <c r="D36" s="76" t="s">
        <v>40</v>
      </c>
      <c r="E36" s="62">
        <v>2</v>
      </c>
      <c r="F36" s="60">
        <v>4</v>
      </c>
      <c r="G36" s="48">
        <f t="shared" si="6"/>
        <v>8</v>
      </c>
      <c r="H36" s="76" t="s">
        <v>105</v>
      </c>
      <c r="I36" s="61">
        <v>1</v>
      </c>
      <c r="J36" s="45">
        <v>4</v>
      </c>
      <c r="K36" s="47">
        <f t="shared" ref="K36" si="7">I36*J36</f>
        <v>4</v>
      </c>
      <c r="L36" s="82" t="s">
        <v>47</v>
      </c>
      <c r="M36" s="133"/>
      <c r="N36" s="84">
        <v>42480</v>
      </c>
      <c r="O36" s="85"/>
      <c r="P36" s="75"/>
      <c r="Q36" s="77"/>
    </row>
    <row r="37" spans="1:17" ht="182.25" customHeight="1">
      <c r="A37" s="52" t="s">
        <v>106</v>
      </c>
      <c r="B37" s="76" t="s">
        <v>107</v>
      </c>
      <c r="C37" s="76" t="s">
        <v>108</v>
      </c>
      <c r="D37" s="76" t="s">
        <v>40</v>
      </c>
      <c r="E37" s="48">
        <v>3</v>
      </c>
      <c r="F37" s="48">
        <v>3</v>
      </c>
      <c r="G37" s="48">
        <f t="shared" si="2"/>
        <v>9</v>
      </c>
      <c r="H37" s="76" t="s">
        <v>109</v>
      </c>
      <c r="I37" s="61">
        <v>1</v>
      </c>
      <c r="J37" s="61">
        <v>1</v>
      </c>
      <c r="K37" s="61">
        <f t="shared" si="3"/>
        <v>1</v>
      </c>
      <c r="L37" s="82" t="s">
        <v>47</v>
      </c>
      <c r="M37" s="133"/>
      <c r="N37" s="84">
        <v>42480</v>
      </c>
      <c r="O37" s="85"/>
      <c r="P37" s="75"/>
      <c r="Q37" s="77"/>
    </row>
    <row r="38" spans="1:17" ht="124.5" customHeight="1">
      <c r="A38" s="52" t="s">
        <v>106</v>
      </c>
      <c r="B38" s="76" t="s">
        <v>110</v>
      </c>
      <c r="C38" s="76" t="s">
        <v>111</v>
      </c>
      <c r="D38" s="76" t="s">
        <v>40</v>
      </c>
      <c r="E38" s="48">
        <v>3</v>
      </c>
      <c r="F38" s="48">
        <v>3</v>
      </c>
      <c r="G38" s="48">
        <f t="shared" ref="G38" si="8">E38*F38</f>
        <v>9</v>
      </c>
      <c r="H38" s="76" t="s">
        <v>112</v>
      </c>
      <c r="I38" s="61">
        <v>1</v>
      </c>
      <c r="J38" s="47">
        <v>2</v>
      </c>
      <c r="K38" s="47">
        <f t="shared" si="3"/>
        <v>2</v>
      </c>
      <c r="L38" s="82" t="s">
        <v>47</v>
      </c>
      <c r="M38" s="133"/>
      <c r="N38" s="84">
        <v>42480</v>
      </c>
      <c r="O38" s="85"/>
      <c r="P38" s="75"/>
      <c r="Q38" s="77"/>
    </row>
    <row r="39" spans="1:17" ht="90">
      <c r="A39" s="52" t="s">
        <v>113</v>
      </c>
      <c r="B39" s="76" t="s">
        <v>114</v>
      </c>
      <c r="C39" s="76" t="s">
        <v>115</v>
      </c>
      <c r="D39" s="76" t="s">
        <v>40</v>
      </c>
      <c r="E39" s="48">
        <v>3</v>
      </c>
      <c r="F39" s="48">
        <v>3</v>
      </c>
      <c r="G39" s="48">
        <f t="shared" ref="G39" si="9">E39*F39</f>
        <v>9</v>
      </c>
      <c r="H39" s="76" t="s">
        <v>116</v>
      </c>
      <c r="I39" s="61">
        <v>1</v>
      </c>
      <c r="J39" s="61">
        <v>1</v>
      </c>
      <c r="K39" s="61">
        <f t="shared" ref="K39" si="10">I39*J39</f>
        <v>1</v>
      </c>
      <c r="L39" s="78" t="s">
        <v>47</v>
      </c>
      <c r="M39" s="78"/>
      <c r="N39" s="84">
        <v>42480</v>
      </c>
      <c r="O39" s="85"/>
      <c r="P39" s="82"/>
      <c r="Q39" s="83"/>
    </row>
    <row r="40" spans="1:17" ht="211.5" customHeight="1">
      <c r="A40" s="52" t="s">
        <v>117</v>
      </c>
      <c r="B40" s="76" t="s">
        <v>118</v>
      </c>
      <c r="C40" s="76" t="s">
        <v>119</v>
      </c>
      <c r="D40" s="76" t="s">
        <v>40</v>
      </c>
      <c r="E40" s="48">
        <v>3</v>
      </c>
      <c r="F40" s="62">
        <v>2</v>
      </c>
      <c r="G40" s="47">
        <f t="shared" si="2"/>
        <v>6</v>
      </c>
      <c r="H40" s="76" t="s">
        <v>120</v>
      </c>
      <c r="I40" s="61">
        <v>1</v>
      </c>
      <c r="J40" s="61">
        <v>1</v>
      </c>
      <c r="K40" s="61">
        <f t="shared" ref="K40" si="11">I40*J40</f>
        <v>1</v>
      </c>
      <c r="L40" s="78" t="s">
        <v>47</v>
      </c>
      <c r="M40" s="78"/>
      <c r="N40" s="84">
        <v>42571</v>
      </c>
      <c r="O40" s="85"/>
      <c r="P40" s="82"/>
      <c r="Q40" s="83"/>
    </row>
    <row r="41" spans="1:17" ht="157.5" customHeight="1">
      <c r="A41" s="52" t="s">
        <v>117</v>
      </c>
      <c r="B41" s="76" t="s">
        <v>121</v>
      </c>
      <c r="C41" s="76" t="s">
        <v>122</v>
      </c>
      <c r="D41" s="76" t="s">
        <v>40</v>
      </c>
      <c r="E41" s="62">
        <v>2</v>
      </c>
      <c r="F41" s="62">
        <v>2</v>
      </c>
      <c r="G41" s="47">
        <f t="shared" si="2"/>
        <v>4</v>
      </c>
      <c r="H41" s="76" t="s">
        <v>123</v>
      </c>
      <c r="I41" s="61">
        <v>1</v>
      </c>
      <c r="J41" s="61">
        <v>1</v>
      </c>
      <c r="K41" s="61">
        <f t="shared" ref="K41" si="12">I41*J41</f>
        <v>1</v>
      </c>
      <c r="L41" s="78" t="s">
        <v>47</v>
      </c>
      <c r="M41" s="78"/>
      <c r="N41" s="84">
        <v>42480</v>
      </c>
      <c r="O41" s="85"/>
      <c r="P41" s="82"/>
      <c r="Q41" s="83"/>
    </row>
    <row r="42" spans="1:17" ht="157.5" customHeight="1">
      <c r="A42" s="52" t="s">
        <v>117</v>
      </c>
      <c r="B42" s="76" t="s">
        <v>124</v>
      </c>
      <c r="C42" s="76" t="s">
        <v>125</v>
      </c>
      <c r="D42" s="76" t="s">
        <v>40</v>
      </c>
      <c r="E42" s="62">
        <v>2</v>
      </c>
      <c r="F42" s="62">
        <v>2</v>
      </c>
      <c r="G42" s="47">
        <f t="shared" ref="G42" si="13">E42*F42</f>
        <v>4</v>
      </c>
      <c r="H42" s="76" t="s">
        <v>130</v>
      </c>
      <c r="I42" s="61">
        <v>1</v>
      </c>
      <c r="J42" s="61">
        <v>1</v>
      </c>
      <c r="K42" s="61">
        <f t="shared" ref="K42:K43" si="14">I42*J42</f>
        <v>1</v>
      </c>
      <c r="L42" s="82" t="s">
        <v>47</v>
      </c>
      <c r="M42" s="133"/>
      <c r="N42" s="84">
        <v>42571</v>
      </c>
      <c r="O42" s="85"/>
      <c r="P42" s="75"/>
      <c r="Q42" s="77"/>
    </row>
    <row r="43" spans="1:17" ht="139.5" customHeight="1">
      <c r="A43" s="52" t="s">
        <v>129</v>
      </c>
      <c r="B43" s="76" t="s">
        <v>126</v>
      </c>
      <c r="C43" s="76" t="s">
        <v>127</v>
      </c>
      <c r="D43" s="76" t="s">
        <v>40</v>
      </c>
      <c r="E43" s="60">
        <v>4</v>
      </c>
      <c r="F43" s="60">
        <v>4</v>
      </c>
      <c r="G43" s="45">
        <f t="shared" si="2"/>
        <v>16</v>
      </c>
      <c r="H43" s="76" t="s">
        <v>128</v>
      </c>
      <c r="I43" s="47">
        <v>2</v>
      </c>
      <c r="J43" s="48">
        <v>3</v>
      </c>
      <c r="K43" s="47">
        <f t="shared" si="14"/>
        <v>6</v>
      </c>
      <c r="L43" s="78" t="s">
        <v>47</v>
      </c>
      <c r="M43" s="78"/>
      <c r="N43" s="84">
        <v>42480</v>
      </c>
      <c r="O43" s="85"/>
      <c r="P43" s="82"/>
      <c r="Q43" s="83"/>
    </row>
    <row r="44" spans="1:17" ht="120.75" customHeight="1">
      <c r="A44" s="52" t="s">
        <v>129</v>
      </c>
      <c r="B44" s="76" t="s">
        <v>131</v>
      </c>
      <c r="C44" s="76" t="s">
        <v>132</v>
      </c>
      <c r="D44" s="76" t="s">
        <v>40</v>
      </c>
      <c r="E44" s="60">
        <v>4</v>
      </c>
      <c r="F44" s="60">
        <v>4</v>
      </c>
      <c r="G44" s="45">
        <f t="shared" ref="G44:G46" si="15">E44*F44</f>
        <v>16</v>
      </c>
      <c r="H44" s="76" t="s">
        <v>133</v>
      </c>
      <c r="I44" s="47">
        <v>2</v>
      </c>
      <c r="J44" s="48">
        <v>3</v>
      </c>
      <c r="K44" s="47">
        <f t="shared" ref="K44:K45" si="16">I44*J44</f>
        <v>6</v>
      </c>
      <c r="L44" s="78" t="s">
        <v>47</v>
      </c>
      <c r="M44" s="78"/>
      <c r="N44" s="84">
        <v>42510</v>
      </c>
      <c r="O44" s="85"/>
      <c r="P44" s="82"/>
      <c r="Q44" s="83"/>
    </row>
    <row r="45" spans="1:17" ht="75.75" customHeight="1">
      <c r="A45" s="136" t="s">
        <v>134</v>
      </c>
      <c r="B45" s="76" t="s">
        <v>135</v>
      </c>
      <c r="C45" s="76" t="s">
        <v>136</v>
      </c>
      <c r="D45" s="76" t="s">
        <v>40</v>
      </c>
      <c r="E45" s="62">
        <v>2</v>
      </c>
      <c r="F45" s="62">
        <v>2</v>
      </c>
      <c r="G45" s="47">
        <f t="shared" si="15"/>
        <v>4</v>
      </c>
      <c r="H45" s="76" t="s">
        <v>137</v>
      </c>
      <c r="I45" s="61">
        <v>1</v>
      </c>
      <c r="J45" s="61">
        <v>1</v>
      </c>
      <c r="K45" s="61">
        <f t="shared" si="16"/>
        <v>1</v>
      </c>
      <c r="L45" s="78" t="s">
        <v>47</v>
      </c>
      <c r="M45" s="78"/>
      <c r="N45" s="84">
        <v>42449</v>
      </c>
      <c r="O45" s="85"/>
      <c r="P45" s="82"/>
      <c r="Q45" s="83"/>
    </row>
    <row r="46" spans="1:17" ht="132.75" customHeight="1">
      <c r="A46" s="52" t="s">
        <v>138</v>
      </c>
      <c r="B46" s="76" t="s">
        <v>139</v>
      </c>
      <c r="C46" s="76" t="s">
        <v>140</v>
      </c>
      <c r="D46" s="76" t="s">
        <v>40</v>
      </c>
      <c r="E46" s="47">
        <v>2</v>
      </c>
      <c r="F46" s="48">
        <v>3</v>
      </c>
      <c r="G46" s="47">
        <f t="shared" si="15"/>
        <v>6</v>
      </c>
      <c r="H46" s="76" t="s">
        <v>141</v>
      </c>
      <c r="I46" s="61">
        <v>1</v>
      </c>
      <c r="J46" s="47">
        <v>2</v>
      </c>
      <c r="K46" s="47">
        <v>2</v>
      </c>
      <c r="L46" s="82" t="s">
        <v>47</v>
      </c>
      <c r="M46" s="133"/>
      <c r="N46" s="84">
        <v>42510</v>
      </c>
      <c r="O46" s="85"/>
      <c r="P46" s="75"/>
      <c r="Q46" s="77"/>
    </row>
    <row r="47" spans="1:17" ht="213.75" customHeight="1">
      <c r="A47" s="52" t="s">
        <v>142</v>
      </c>
      <c r="B47" s="76" t="s">
        <v>143</v>
      </c>
      <c r="C47" s="76" t="s">
        <v>144</v>
      </c>
      <c r="D47" s="76" t="s">
        <v>40</v>
      </c>
      <c r="E47" s="48">
        <v>3</v>
      </c>
      <c r="F47" s="60">
        <v>4</v>
      </c>
      <c r="G47" s="48">
        <f t="shared" si="2"/>
        <v>12</v>
      </c>
      <c r="H47" s="76" t="s">
        <v>145</v>
      </c>
      <c r="I47" s="47">
        <v>2</v>
      </c>
      <c r="J47" s="47">
        <v>2</v>
      </c>
      <c r="K47" s="47">
        <f t="shared" ref="K47" si="17">I47*J47</f>
        <v>4</v>
      </c>
      <c r="L47" s="78" t="s">
        <v>47</v>
      </c>
      <c r="M47" s="78"/>
      <c r="N47" s="84">
        <v>42571</v>
      </c>
      <c r="O47" s="85"/>
      <c r="P47" s="82"/>
      <c r="Q47" s="83"/>
    </row>
    <row r="48" spans="1:17" ht="48.75" customHeight="1" thickBot="1">
      <c r="A48" s="53" t="s">
        <v>146</v>
      </c>
      <c r="B48" s="54" t="s">
        <v>147</v>
      </c>
      <c r="C48" s="54" t="s">
        <v>148</v>
      </c>
      <c r="D48" s="54" t="s">
        <v>40</v>
      </c>
      <c r="E48" s="137">
        <v>3</v>
      </c>
      <c r="F48" s="138">
        <v>5</v>
      </c>
      <c r="G48" s="73">
        <f t="shared" si="2"/>
        <v>15</v>
      </c>
      <c r="H48" s="70" t="s">
        <v>149</v>
      </c>
      <c r="I48" s="134">
        <v>1</v>
      </c>
      <c r="J48" s="135">
        <v>4</v>
      </c>
      <c r="K48" s="74">
        <f t="shared" si="3"/>
        <v>4</v>
      </c>
      <c r="L48" s="92" t="s">
        <v>47</v>
      </c>
      <c r="M48" s="93"/>
      <c r="N48" s="94">
        <v>42480</v>
      </c>
      <c r="O48" s="95"/>
      <c r="P48" s="90"/>
      <c r="Q48" s="91"/>
    </row>
    <row r="49" spans="1:17">
      <c r="A49" s="14"/>
      <c r="B49" s="14"/>
      <c r="C49" s="14"/>
      <c r="D49" s="14"/>
      <c r="E49" s="14"/>
      <c r="F49" s="14"/>
      <c r="G49" s="14"/>
      <c r="H49" s="14"/>
      <c r="I49" s="14"/>
      <c r="J49" s="14"/>
      <c r="K49" s="14"/>
      <c r="L49" s="14"/>
      <c r="M49" s="14"/>
      <c r="N49" s="14"/>
      <c r="O49" s="14"/>
      <c r="P49" s="14"/>
      <c r="Q49" s="14"/>
    </row>
    <row r="50" spans="1:17" ht="15" customHeight="1">
      <c r="A50" s="14"/>
      <c r="B50" s="14"/>
      <c r="C50" s="14"/>
      <c r="D50" s="14"/>
      <c r="E50" s="14"/>
      <c r="F50" s="14"/>
      <c r="G50" s="14"/>
      <c r="H50" s="14"/>
      <c r="I50" s="14"/>
      <c r="J50" s="14"/>
      <c r="K50" s="14"/>
      <c r="L50" s="14"/>
      <c r="M50" s="14"/>
      <c r="N50" s="14"/>
      <c r="O50" s="14"/>
      <c r="P50" s="14"/>
      <c r="Q50" s="14"/>
    </row>
    <row r="51" spans="1:17">
      <c r="A51" s="14"/>
      <c r="B51" s="14"/>
      <c r="C51" s="14"/>
      <c r="D51" s="14"/>
      <c r="E51" s="14"/>
      <c r="F51" s="14"/>
      <c r="G51" s="14"/>
      <c r="H51" s="14"/>
      <c r="I51" s="14"/>
      <c r="J51" s="14"/>
      <c r="K51" s="14"/>
      <c r="L51" s="14"/>
      <c r="M51" s="14"/>
      <c r="N51" s="14"/>
      <c r="O51" s="14"/>
      <c r="P51" s="14"/>
      <c r="Q51" s="14"/>
    </row>
    <row r="52" spans="1:17">
      <c r="A52" s="14"/>
      <c r="B52" s="14"/>
      <c r="C52" s="14"/>
      <c r="D52" s="14"/>
      <c r="E52" s="14"/>
      <c r="F52" s="14"/>
      <c r="G52" s="14"/>
      <c r="H52" s="14"/>
      <c r="I52" s="14"/>
      <c r="J52" s="14"/>
      <c r="K52" s="14"/>
      <c r="L52" s="14"/>
      <c r="M52" s="14"/>
      <c r="N52" s="14"/>
      <c r="O52" s="14"/>
      <c r="P52" s="14"/>
      <c r="Q52" s="14"/>
    </row>
    <row r="53" spans="1:17">
      <c r="A53" s="14"/>
      <c r="B53" s="14"/>
      <c r="C53" s="14"/>
      <c r="D53" s="14"/>
      <c r="E53" s="14"/>
      <c r="F53" s="14"/>
      <c r="G53" s="14"/>
      <c r="H53" s="14"/>
      <c r="I53" s="14"/>
      <c r="J53" s="14"/>
      <c r="K53" s="14"/>
      <c r="L53" s="14"/>
      <c r="M53" s="14"/>
      <c r="N53" s="14"/>
      <c r="O53" s="14"/>
      <c r="P53" s="14"/>
      <c r="Q53" s="14"/>
    </row>
    <row r="54" spans="1:17">
      <c r="A54" s="14"/>
      <c r="B54" s="14"/>
      <c r="C54" s="14"/>
      <c r="D54" s="14"/>
      <c r="E54" s="14"/>
      <c r="F54" s="14"/>
      <c r="G54" s="14"/>
      <c r="H54" s="14"/>
      <c r="I54" s="14"/>
      <c r="J54" s="14"/>
      <c r="K54" s="14"/>
      <c r="L54" s="14"/>
      <c r="M54" s="14"/>
      <c r="N54" s="14"/>
      <c r="O54" s="14"/>
      <c r="P54" s="14"/>
      <c r="Q54" s="14"/>
    </row>
    <row r="55" spans="1:17">
      <c r="A55" s="14"/>
      <c r="B55" s="14"/>
      <c r="C55" s="14"/>
      <c r="D55" s="14"/>
      <c r="E55" s="14"/>
      <c r="F55" s="14"/>
      <c r="G55" s="14"/>
      <c r="H55" s="14"/>
      <c r="I55" s="14"/>
      <c r="J55" s="14"/>
      <c r="K55" s="14"/>
      <c r="L55" s="14"/>
      <c r="M55" s="14"/>
      <c r="N55" s="14"/>
      <c r="O55" s="14"/>
      <c r="P55" s="14"/>
      <c r="Q55" s="14"/>
    </row>
    <row r="56" spans="1:17">
      <c r="A56" s="14"/>
      <c r="B56" s="14"/>
      <c r="C56" s="14"/>
      <c r="D56" s="14"/>
      <c r="E56" s="14"/>
      <c r="F56" s="14"/>
      <c r="G56" s="14"/>
      <c r="H56" s="14"/>
      <c r="I56" s="14"/>
      <c r="J56" s="14"/>
      <c r="K56" s="14"/>
      <c r="L56" s="14"/>
      <c r="M56" s="14"/>
      <c r="N56" s="14"/>
      <c r="O56" s="14"/>
      <c r="P56" s="14"/>
      <c r="Q56" s="14"/>
    </row>
    <row r="57" spans="1:17">
      <c r="A57" s="14"/>
      <c r="B57" s="14"/>
      <c r="C57" s="14"/>
      <c r="D57" s="14"/>
      <c r="E57" s="14"/>
      <c r="F57" s="14"/>
      <c r="G57" s="14"/>
      <c r="H57" s="14"/>
      <c r="I57" s="14"/>
      <c r="J57" s="14"/>
      <c r="K57" s="14"/>
      <c r="L57" s="14"/>
      <c r="M57" s="14"/>
      <c r="N57" s="14"/>
      <c r="O57" s="14"/>
      <c r="P57" s="14"/>
      <c r="Q57" s="14"/>
    </row>
    <row r="58" spans="1:17">
      <c r="A58" s="14"/>
      <c r="B58" s="14"/>
      <c r="C58" s="14"/>
      <c r="D58" s="14"/>
      <c r="E58" s="14"/>
      <c r="F58" s="14"/>
      <c r="G58" s="14"/>
      <c r="H58" s="14"/>
      <c r="I58" s="14"/>
      <c r="J58" s="14"/>
      <c r="K58" s="14"/>
      <c r="L58" s="14"/>
      <c r="M58" s="14"/>
      <c r="N58" s="14"/>
      <c r="O58" s="14"/>
      <c r="P58" s="14"/>
      <c r="Q58" s="14"/>
    </row>
    <row r="59" spans="1:17">
      <c r="A59" s="14"/>
      <c r="B59" s="14"/>
      <c r="C59" s="14"/>
      <c r="D59" s="14"/>
      <c r="E59" s="14"/>
      <c r="F59" s="14"/>
      <c r="G59" s="14"/>
      <c r="H59" s="14"/>
      <c r="I59" s="14"/>
      <c r="J59" s="14"/>
      <c r="K59" s="14"/>
      <c r="L59" s="14"/>
      <c r="M59" s="14"/>
      <c r="N59" s="14"/>
      <c r="O59" s="14"/>
      <c r="P59" s="14"/>
      <c r="Q59" s="14"/>
    </row>
    <row r="60" spans="1:17">
      <c r="A60" s="14"/>
      <c r="B60" s="14"/>
      <c r="C60" s="14"/>
      <c r="D60" s="14"/>
      <c r="E60" s="14"/>
      <c r="F60" s="14"/>
      <c r="G60" s="14"/>
      <c r="H60" s="14"/>
      <c r="I60" s="14"/>
      <c r="J60" s="14"/>
      <c r="K60" s="14"/>
      <c r="L60" s="14"/>
      <c r="M60" s="14"/>
      <c r="N60" s="14"/>
      <c r="O60" s="14"/>
      <c r="P60" s="14"/>
      <c r="Q60" s="14"/>
    </row>
    <row r="61" spans="1:17">
      <c r="A61" s="14"/>
      <c r="B61" s="14"/>
      <c r="C61" s="14"/>
      <c r="D61" s="14"/>
      <c r="E61" s="14"/>
      <c r="F61" s="14"/>
      <c r="G61" s="14"/>
      <c r="H61" s="14"/>
      <c r="I61" s="14"/>
      <c r="J61" s="14"/>
      <c r="K61" s="14"/>
      <c r="L61" s="14"/>
      <c r="M61" s="14"/>
      <c r="N61" s="14"/>
      <c r="O61" s="14"/>
      <c r="P61" s="14"/>
      <c r="Q61" s="14"/>
    </row>
    <row r="62" spans="1:17">
      <c r="A62" s="14"/>
      <c r="B62" s="14"/>
      <c r="C62" s="14"/>
      <c r="D62" s="14"/>
      <c r="E62" s="14"/>
      <c r="F62" s="14"/>
      <c r="G62" s="14"/>
      <c r="H62" s="14"/>
      <c r="I62" s="14"/>
      <c r="J62" s="14"/>
      <c r="K62" s="14"/>
      <c r="L62" s="14"/>
      <c r="M62" s="14"/>
      <c r="N62" s="14"/>
      <c r="O62" s="14"/>
      <c r="P62" s="14"/>
      <c r="Q62" s="14"/>
    </row>
    <row r="63" spans="1:17">
      <c r="A63" s="14"/>
      <c r="B63" s="14"/>
      <c r="C63" s="14"/>
      <c r="D63" s="14"/>
      <c r="E63" s="14"/>
      <c r="F63" s="14"/>
      <c r="G63" s="14"/>
      <c r="H63" s="14"/>
      <c r="I63" s="14"/>
      <c r="J63" s="14"/>
      <c r="K63" s="14"/>
      <c r="L63" s="14"/>
      <c r="M63" s="14"/>
      <c r="N63" s="14"/>
      <c r="O63" s="14"/>
      <c r="P63" s="14"/>
      <c r="Q63" s="14"/>
    </row>
    <row r="64" spans="1:17">
      <c r="A64" s="14"/>
      <c r="B64" s="14"/>
      <c r="C64" s="14"/>
      <c r="D64" s="14"/>
      <c r="E64" s="14"/>
      <c r="F64" s="14"/>
      <c r="G64" s="14"/>
      <c r="H64" s="14"/>
      <c r="I64" s="14"/>
      <c r="J64" s="14"/>
      <c r="K64" s="14"/>
      <c r="L64" s="14"/>
      <c r="M64" s="14"/>
      <c r="N64" s="14"/>
      <c r="O64" s="14"/>
      <c r="P64" s="14"/>
      <c r="Q64" s="14"/>
    </row>
    <row r="65" spans="1:17">
      <c r="A65" s="14"/>
      <c r="B65" s="14"/>
      <c r="C65" s="14"/>
      <c r="D65" s="14"/>
      <c r="E65" s="14"/>
      <c r="F65" s="14"/>
      <c r="G65" s="14"/>
      <c r="H65" s="14"/>
      <c r="I65" s="14"/>
      <c r="J65" s="14"/>
      <c r="K65" s="14"/>
      <c r="L65" s="14"/>
      <c r="M65" s="14"/>
      <c r="N65" s="14"/>
      <c r="O65" s="14"/>
      <c r="P65" s="14"/>
      <c r="Q65" s="14"/>
    </row>
    <row r="66" spans="1:17">
      <c r="A66" s="14"/>
      <c r="B66" s="14"/>
      <c r="C66" s="14"/>
      <c r="D66" s="14"/>
      <c r="E66" s="14"/>
      <c r="F66" s="14"/>
      <c r="G66" s="14"/>
      <c r="H66" s="14"/>
      <c r="I66" s="14"/>
      <c r="J66" s="14"/>
      <c r="K66" s="14"/>
      <c r="L66" s="14"/>
      <c r="M66" s="14"/>
      <c r="N66" s="14"/>
      <c r="O66" s="14"/>
      <c r="P66" s="14"/>
      <c r="Q66" s="14"/>
    </row>
    <row r="67" spans="1:17">
      <c r="A67" s="14"/>
      <c r="B67" s="14"/>
      <c r="C67" s="14"/>
      <c r="D67" s="14"/>
      <c r="E67" s="14"/>
      <c r="F67" s="14"/>
      <c r="G67" s="14"/>
      <c r="H67" s="14"/>
      <c r="I67" s="14"/>
      <c r="J67" s="14"/>
      <c r="K67" s="14"/>
      <c r="L67" s="14"/>
      <c r="M67" s="14"/>
      <c r="N67" s="14"/>
      <c r="O67" s="14"/>
      <c r="P67" s="14"/>
      <c r="Q67" s="14"/>
    </row>
    <row r="68" spans="1:17">
      <c r="A68" s="14"/>
      <c r="B68" s="14"/>
      <c r="C68" s="14"/>
      <c r="D68" s="14"/>
      <c r="E68" s="14"/>
      <c r="F68" s="14"/>
      <c r="G68" s="14"/>
      <c r="H68" s="14"/>
      <c r="I68" s="14"/>
      <c r="J68" s="14"/>
      <c r="K68" s="14"/>
      <c r="L68" s="14"/>
      <c r="M68" s="14"/>
      <c r="N68" s="14"/>
      <c r="O68" s="14"/>
      <c r="P68" s="14"/>
      <c r="Q68" s="14"/>
    </row>
    <row r="69" spans="1:17">
      <c r="A69" s="14"/>
      <c r="B69" s="14"/>
      <c r="C69" s="14"/>
      <c r="D69" s="14"/>
      <c r="E69" s="14"/>
      <c r="F69" s="14"/>
      <c r="G69" s="14"/>
      <c r="H69" s="14"/>
      <c r="I69" s="14"/>
      <c r="J69" s="14"/>
      <c r="K69" s="14"/>
      <c r="L69" s="14"/>
      <c r="M69" s="14"/>
      <c r="N69" s="14"/>
      <c r="O69" s="14"/>
      <c r="P69" s="14"/>
      <c r="Q69" s="14"/>
    </row>
  </sheetData>
  <mergeCells count="114">
    <mergeCell ref="P21:Q21"/>
    <mergeCell ref="N21:O21"/>
    <mergeCell ref="N28:O28"/>
    <mergeCell ref="L28:M28"/>
    <mergeCell ref="L42:M42"/>
    <mergeCell ref="L46:M46"/>
    <mergeCell ref="L34:M34"/>
    <mergeCell ref="L35:M35"/>
    <mergeCell ref="L36:M36"/>
    <mergeCell ref="L37:M37"/>
    <mergeCell ref="L38:M38"/>
    <mergeCell ref="L40:M40"/>
    <mergeCell ref="N40:O40"/>
    <mergeCell ref="L44:M44"/>
    <mergeCell ref="N44:O44"/>
    <mergeCell ref="N46:O46"/>
    <mergeCell ref="B4:D4"/>
    <mergeCell ref="B5:D5"/>
    <mergeCell ref="F8:H9"/>
    <mergeCell ref="F13:H13"/>
    <mergeCell ref="F14:H14"/>
    <mergeCell ref="C12:D12"/>
    <mergeCell ref="C11:D11"/>
    <mergeCell ref="C10:D10"/>
    <mergeCell ref="F10:H10"/>
    <mergeCell ref="F12:H12"/>
    <mergeCell ref="C14:D14"/>
    <mergeCell ref="C13:D13"/>
    <mergeCell ref="A16:A17"/>
    <mergeCell ref="L16:M17"/>
    <mergeCell ref="N16:O17"/>
    <mergeCell ref="E16:G16"/>
    <mergeCell ref="I16:K16"/>
    <mergeCell ref="H16:H17"/>
    <mergeCell ref="D16:D17"/>
    <mergeCell ref="C16:C17"/>
    <mergeCell ref="A8:A9"/>
    <mergeCell ref="B8:B9"/>
    <mergeCell ref="C8:D9"/>
    <mergeCell ref="J10:J14"/>
    <mergeCell ref="F11:H11"/>
    <mergeCell ref="L8:P8"/>
    <mergeCell ref="P16:Q17"/>
    <mergeCell ref="B16:B17"/>
    <mergeCell ref="P44:Q44"/>
    <mergeCell ref="L45:M45"/>
    <mergeCell ref="N45:O45"/>
    <mergeCell ref="P45:Q45"/>
    <mergeCell ref="P48:Q48"/>
    <mergeCell ref="L48:M48"/>
    <mergeCell ref="L47:M47"/>
    <mergeCell ref="N48:O48"/>
    <mergeCell ref="P47:Q47"/>
    <mergeCell ref="N47:O47"/>
    <mergeCell ref="P43:Q43"/>
    <mergeCell ref="L30:M30"/>
    <mergeCell ref="N30:O30"/>
    <mergeCell ref="P30:Q30"/>
    <mergeCell ref="L31:M31"/>
    <mergeCell ref="N31:O31"/>
    <mergeCell ref="L43:M43"/>
    <mergeCell ref="N43:O43"/>
    <mergeCell ref="L32:M32"/>
    <mergeCell ref="N32:O32"/>
    <mergeCell ref="L33:M33"/>
    <mergeCell ref="N33:O33"/>
    <mergeCell ref="P33:Q33"/>
    <mergeCell ref="L39:M39"/>
    <mergeCell ref="N39:O39"/>
    <mergeCell ref="P39:Q39"/>
    <mergeCell ref="N37:O37"/>
    <mergeCell ref="N38:O38"/>
    <mergeCell ref="N42:O42"/>
    <mergeCell ref="P40:Q40"/>
    <mergeCell ref="L41:M41"/>
    <mergeCell ref="N41:O41"/>
    <mergeCell ref="P41:Q41"/>
    <mergeCell ref="L23:M23"/>
    <mergeCell ref="N23:O23"/>
    <mergeCell ref="P23:Q23"/>
    <mergeCell ref="L18:M18"/>
    <mergeCell ref="N18:O18"/>
    <mergeCell ref="P18:Q18"/>
    <mergeCell ref="L26:M26"/>
    <mergeCell ref="N26:O26"/>
    <mergeCell ref="P26:Q26"/>
    <mergeCell ref="L22:M22"/>
    <mergeCell ref="N22:O22"/>
    <mergeCell ref="P22:Q22"/>
    <mergeCell ref="L19:M19"/>
    <mergeCell ref="N19:O19"/>
    <mergeCell ref="P19:Q19"/>
    <mergeCell ref="L20:M20"/>
    <mergeCell ref="N20:O20"/>
    <mergeCell ref="P20:Q20"/>
    <mergeCell ref="L24:M24"/>
    <mergeCell ref="P24:Q24"/>
    <mergeCell ref="L25:M25"/>
    <mergeCell ref="N25:O25"/>
    <mergeCell ref="P25:Q25"/>
    <mergeCell ref="L21:M21"/>
    <mergeCell ref="L29:M29"/>
    <mergeCell ref="N24:O24"/>
    <mergeCell ref="P32:Q32"/>
    <mergeCell ref="P31:Q31"/>
    <mergeCell ref="P29:Q29"/>
    <mergeCell ref="N29:O29"/>
    <mergeCell ref="N34:O34"/>
    <mergeCell ref="N35:O35"/>
    <mergeCell ref="N36:O36"/>
    <mergeCell ref="P28:Q28"/>
    <mergeCell ref="L27:M27"/>
    <mergeCell ref="N27:O27"/>
    <mergeCell ref="P27:Q27"/>
  </mergeCells>
  <phoneticPr fontId="0" type="noConversion"/>
  <printOptions horizontalCentered="1"/>
  <pageMargins left="0.19685039370078741" right="0.15748031496062992" top="0.19685039370078741" bottom="0.78740157480314965" header="0" footer="0.59055118110236227"/>
  <pageSetup paperSize="9" orientation="landscape" verticalDpi="300" r:id="rId1"/>
  <headerFooter>
    <oddFooter>&amp;L&amp;"-,Kalın"HAZIRLAYANLAR :&amp;C&amp;"-,Kalın"&amp;12Mustafa Göral ERDEM                               Mustafa SEMİZ             Elif ŞAHİN               Tuğba ÖRS
    &amp;R&amp;8&amp;P/&amp;N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DMT</dc:creator>
  <cp:lastModifiedBy>PC</cp:lastModifiedBy>
  <cp:lastPrinted>2016-02-27T23:09:14Z</cp:lastPrinted>
  <dcterms:created xsi:type="dcterms:W3CDTF">2013-04-10T21:40:05Z</dcterms:created>
  <dcterms:modified xsi:type="dcterms:W3CDTF">2016-03-01T07:53:11Z</dcterms:modified>
</cp:coreProperties>
</file>