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2375" activeTab="1"/>
  </bookViews>
  <sheets>
    <sheet name="MEZUNİYETVEYERLEŞME" sheetId="1" r:id="rId1"/>
    <sheet name="LİSTELER" sheetId="2" r:id="rId2"/>
  </sheets>
  <definedNames>
    <definedName name="_xlnm._FilterDatabase" localSheetId="1" hidden="1">LİSTELER!$A$1:$G$137</definedName>
    <definedName name="KURUM_KODU">LİSTELER!$A$2:$A$137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" i="1"/>
  <c r="B4" i="1"/>
  <c r="D4" i="1"/>
  <c r="B5" i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D2" i="1"/>
  <c r="B2" i="1"/>
</calcChain>
</file>

<file path=xl/sharedStrings.xml><?xml version="1.0" encoding="utf-8"?>
<sst xmlns="http://schemas.openxmlformats.org/spreadsheetml/2006/main" count="697" uniqueCount="195">
  <si>
    <t>SIRA NO</t>
  </si>
  <si>
    <t>İLÇE</t>
  </si>
  <si>
    <t>KURUM KODU</t>
  </si>
  <si>
    <t>OKUL ADI</t>
  </si>
  <si>
    <t>12. SINIF ÖĞRENCİ SAYISI</t>
  </si>
  <si>
    <t>MEZUN ÖĞRENCİ SAYISI</t>
  </si>
  <si>
    <t>SINAVA GİREN ÖĞRENCİ SAYISI</t>
  </si>
  <si>
    <t>LİSANS BÖLÜMLERİNE YERLEŞEN ÖĞRENCİ SAYISI</t>
  </si>
  <si>
    <t>ÖNLİSANS BÖLÜMLERİNE YERLEŞEN ÖĞRENCİ SAYILARI</t>
  </si>
  <si>
    <t>MESLEK LİSESİ MEZUNİYET ALANINA  YERLEŞEN ÖĞRENCİ SAYISI</t>
  </si>
  <si>
    <t>KURUM_KODU</t>
  </si>
  <si>
    <t>İL</t>
  </si>
  <si>
    <t>GENEL_MÜDÜRLÜK</t>
  </si>
  <si>
    <t>KURUM_TÜRÜ</t>
  </si>
  <si>
    <t>KURUM</t>
  </si>
  <si>
    <t>SAYI</t>
  </si>
  <si>
    <t>MUĞLA</t>
  </si>
  <si>
    <t>BODRUM</t>
  </si>
  <si>
    <t>Din Öğretimi Genel Müdürlüğü</t>
  </si>
  <si>
    <t>Anadolu İmam Hatip Lisesi</t>
  </si>
  <si>
    <t>Şehit Türkmen Tekin Anadolu İmam Hatip Lisesi</t>
  </si>
  <si>
    <t>Mesleki ve Teknik Eğitim Genel Müdürlüğü</t>
  </si>
  <si>
    <t>Anadolu Meslek Lisesi (Kız Teknik)</t>
  </si>
  <si>
    <t>Bodrum Mesleki ve Teknik Anadolu Lisesi</t>
  </si>
  <si>
    <t>Anadolu Otelcilik ve Turizm Mes. Lisesi</t>
  </si>
  <si>
    <t>Bodrum Turgut Reis Mesleki ve Teknik Anadolu Lisesi</t>
  </si>
  <si>
    <t>Çok Programlı Lise (ETÖGM)</t>
  </si>
  <si>
    <t>Mumcular Sitare Özkan Çok Programlı Anadolu Lisesi</t>
  </si>
  <si>
    <t>Endüstri Meslek Lisesi</t>
  </si>
  <si>
    <t>Gündoğan Fahriye Ilıcak Mesleki ve Teknik Anadolu Lisesi</t>
  </si>
  <si>
    <t>Ortaöğretim Genel Müdürlüğü</t>
  </si>
  <si>
    <t>Anadolu Lisesi</t>
  </si>
  <si>
    <t>Bodrum Anadolu Lisesi</t>
  </si>
  <si>
    <t>Halil İbrahim İper-Adnan İper Anadolu Lisesi</t>
  </si>
  <si>
    <t>Turgutreis Hayırlı Sabancı Anadolu Lisesi</t>
  </si>
  <si>
    <t>Kanuni Sultan Süleyman Anadolu Lisesi</t>
  </si>
  <si>
    <t>Ayşe Gülsevim-Ali Rüştü Kaynak Anadolu Lisesi</t>
  </si>
  <si>
    <t>Lise</t>
  </si>
  <si>
    <t>Turgutreis Lisesi</t>
  </si>
  <si>
    <t>DALAMAN</t>
  </si>
  <si>
    <t>İmam Hatip Lisesi</t>
  </si>
  <si>
    <t>Dalaman Anadolu İmam Hatip Lisesi</t>
  </si>
  <si>
    <t>Dalaman Mesleki ve Teknik Anadolu Lisesi</t>
  </si>
  <si>
    <t>Kız Meslek Lisesi</t>
  </si>
  <si>
    <t>Adile İhsan Mermerci Mesleki ve Teknik Anadolu Lisesi</t>
  </si>
  <si>
    <t>Dalaman Anadolu Lisesi</t>
  </si>
  <si>
    <t>Dalaman Öztaş Anadolu Lisesi</t>
  </si>
  <si>
    <t>DATÇA</t>
  </si>
  <si>
    <t>Özcan Yılmaz Mesleki ve Teknik Anadolu Lisesi</t>
  </si>
  <si>
    <t>Mesleki ve Teknik Eğitim Merkezi (KTOGM)</t>
  </si>
  <si>
    <t>Şehit Ersoy Yorulmaz Mesleki ve Teknik Eğitim Merkezi</t>
  </si>
  <si>
    <t>Datça Yılmaz Kardeşler Anadolu Lisesi</t>
  </si>
  <si>
    <t>FETHİYE</t>
  </si>
  <si>
    <t>Şehit Sümer Deniz Kız Anadolu İmam Hatip Lisesi</t>
  </si>
  <si>
    <t>Şehit Murat İnci Kız Anadolu İmam Hatip Lisesi</t>
  </si>
  <si>
    <t>Fethiye Anadolu İmam Hatip Lisesi</t>
  </si>
  <si>
    <t>Çok Programlı Lise (Kız Tek. Öğ. Gn. M)</t>
  </si>
  <si>
    <t>Karaçulha Çok Programlı Anadolu Lisesi</t>
  </si>
  <si>
    <t>Mustafa Kemal Mesleki ve Teknik Anadolu Lisesi</t>
  </si>
  <si>
    <t>Şefika Pekin Mesleki ve Teknik Anadolu Lisesi</t>
  </si>
  <si>
    <t>Gülşen Gökçe Mesleki ve Teknik Anadolu Lisesi</t>
  </si>
  <si>
    <t>Sağlık Meslek Lisesi</t>
  </si>
  <si>
    <t>Melsa Mesleki ve Teknik Anadolu Lisesi</t>
  </si>
  <si>
    <t>Ticaret Meslek Lisesi</t>
  </si>
  <si>
    <t>Fethiye Mesleki ve Teknik Anadolu Lisesi</t>
  </si>
  <si>
    <t>Mehmet Erdoğan Anadolu Lisesi</t>
  </si>
  <si>
    <t>Göcek Süleyman Şatır Anadolu Lisesi</t>
  </si>
  <si>
    <t>Fethiye Ömer Özyer Anadolu Lisesi</t>
  </si>
  <si>
    <t>Fethiye Anadolu Lisesi</t>
  </si>
  <si>
    <t>Fethiye Üzümlü İMKB Anadolu Lisesi</t>
  </si>
  <si>
    <t>Fethiye Fatih Anadolu Lisesi</t>
  </si>
  <si>
    <t>Fen Lisesi</t>
  </si>
  <si>
    <t>Belediye Fen Lisesi</t>
  </si>
  <si>
    <t>KAVAKLIDERE</t>
  </si>
  <si>
    <t>Halil İbrahim Boz Anadolu İmam Hatip Lisesi</t>
  </si>
  <si>
    <t>Sadık Göçen Anadolu Lisesi</t>
  </si>
  <si>
    <t>Kavaklıdere Anadolu Lisesi</t>
  </si>
  <si>
    <t>KÖYCEĞİZ</t>
  </si>
  <si>
    <t>Köyceğiz Anadolu İmam Hatip Lisesi</t>
  </si>
  <si>
    <t>Yüksekkum Mesleki ve Teknik Anadolu Lisesi</t>
  </si>
  <si>
    <t>Denizcilik Meslek Lisesi</t>
  </si>
  <si>
    <t>Köyceğiz Mesleki ve Teknik Anadolu Lisesi</t>
  </si>
  <si>
    <t>Meslek Lisesi (Kız. Tek. Öğ. Gn. Md.)</t>
  </si>
  <si>
    <t>Şehit Seyhan Yılmaz Mesleki ve Teknik Anadolu Lisesi</t>
  </si>
  <si>
    <t>Mesleki ve Teknik Eğitim Merkezi (ETÖGM)</t>
  </si>
  <si>
    <t>Köyceğiz Mesleki ve Teknik Eğitim Merkezi</t>
  </si>
  <si>
    <t>Köyceğiz Anadolu Lisesi</t>
  </si>
  <si>
    <t>Naip Hüseyin Anadolu Lisesi</t>
  </si>
  <si>
    <t>Köyceğiz Fen Lisesi</t>
  </si>
  <si>
    <t>MARMARİS</t>
  </si>
  <si>
    <t>Marmaris Anadolu İmam Hatip Lisesi</t>
  </si>
  <si>
    <t>75. Yıl Mesleki ve Teknik Anadolu Lisesi</t>
  </si>
  <si>
    <t>Marmaris İçmeler H. Narin Mesleki ve Teknik Anadolu Lisesi</t>
  </si>
  <si>
    <t>Bozburun Deniz Ticaret Odası Çok Programlı Anadolu Lisesi</t>
  </si>
  <si>
    <t>İhsan Mermerci Mesleki ve Teknik Anadolu Lisesi</t>
  </si>
  <si>
    <t>Halıcı Ahmet Urkay Anadolu Lisesi</t>
  </si>
  <si>
    <t>Marmaris Nurettin Gençalioğlu Anadolu Lisesi</t>
  </si>
  <si>
    <t>Marmaris Sabancı Anadolu Lisesi</t>
  </si>
  <si>
    <t>Hacı Ali Akın Anadolu Lisesi</t>
  </si>
  <si>
    <t>MENTEŞE</t>
  </si>
  <si>
    <t>Şehit Mehmet Çetin Anadolu İmam Hatip Lisesi</t>
  </si>
  <si>
    <t>Muğla Kız Anadolu İmam Hatip Lisesi</t>
  </si>
  <si>
    <t>Atatürk Mesleki ve Teknik Anadolu Lisesi</t>
  </si>
  <si>
    <t>Çok Programlı Lise (Tic. Tur. Öğ. Gn. M)</t>
  </si>
  <si>
    <t>Yerkesik İMKB Çok Programlı Anadolu Lisesi</t>
  </si>
  <si>
    <t>Muğla Mesleki ve Teknik Anadolu Lisesi</t>
  </si>
  <si>
    <t>Zübeyde Hanım Mesleki ve Teknik Anadolu Lisesi</t>
  </si>
  <si>
    <t>Şifa Hatun Muğla Mesleki ve Teknik Anadolu Lisesi</t>
  </si>
  <si>
    <t>Kanuni Sultan Süleyman Mesleki ve Teknik Anadolu Lisesi</t>
  </si>
  <si>
    <t>Bayır Anadolu Lisesi</t>
  </si>
  <si>
    <t>Muğla Anadolu Lisesi</t>
  </si>
  <si>
    <t>Muğla Gazi Anadolu Lisesi</t>
  </si>
  <si>
    <t>Turgutreis Anadolu Lisesi</t>
  </si>
  <si>
    <t>Muğla 75.Yıl Fen Lisesi</t>
  </si>
  <si>
    <t>Güzel Sanatlar Lisesi</t>
  </si>
  <si>
    <t>Muğla Güzel Sanatlar Lisesi</t>
  </si>
  <si>
    <t>Sosyal Bilimler Lisesi</t>
  </si>
  <si>
    <t>Menteşe Sosyal Bilimler Lisesi</t>
  </si>
  <si>
    <t>MİLAS</t>
  </si>
  <si>
    <t>Milas Kız Anadolu İmam Hatip Lisesi</t>
  </si>
  <si>
    <t>Anadolu Ticaret Meslek Lisesi</t>
  </si>
  <si>
    <t>Mehmet Akif Ersoy Mesleki ve Teknik Anadolu Lisesi</t>
  </si>
  <si>
    <t>Selimiye Timuçin Biliktan Çok Programlı Anadolu Lisesi</t>
  </si>
  <si>
    <t>Milas Mesleki ve Teknik Anadolu Lisesi</t>
  </si>
  <si>
    <t>Milas Gürel Lök Mesleki ve Teknik Anadolu Lisesi</t>
  </si>
  <si>
    <t>Milas Anadolu lisesi</t>
  </si>
  <si>
    <t>Dr. Mete Ersoy Anadolu Lisesi</t>
  </si>
  <si>
    <t>Milas Cumhuriyet Anadolu Lisesi</t>
  </si>
  <si>
    <t>Sebahattin Akyüz Fen Lisesi</t>
  </si>
  <si>
    <t>ORTACA</t>
  </si>
  <si>
    <t>Ortaca Anadolu İmam Hatip Lisesi</t>
  </si>
  <si>
    <t>Ortaca Dalyan H .F. Tınaztepe Mesleki ve Teknik Anadolu Lisesi</t>
  </si>
  <si>
    <t>Mesleki Teknik Eğitim Merkezi (Tic.Tur)</t>
  </si>
  <si>
    <t>Ahmet Ateş Mesleki ve Teknik Eğitim Merkezi</t>
  </si>
  <si>
    <t>Yunus Emre Anadolu Lisesi</t>
  </si>
  <si>
    <t>Ortaca Anadolu Lisesi</t>
  </si>
  <si>
    <t>SEYDİKEMER</t>
  </si>
  <si>
    <t>Seydikemer Anadolu İmam Hatip Lisesi</t>
  </si>
  <si>
    <t>Seki Çok Programlı Anadolu Lisesi</t>
  </si>
  <si>
    <t>Kadıköy İbrahim Küçükünal Çok Programlı Anadolu Lisesi</t>
  </si>
  <si>
    <t>Prof. Dr. Ayhan Önder Çok Programlı Anadolu Lisesi</t>
  </si>
  <si>
    <t>Eşen Anadolu Lisesi</t>
  </si>
  <si>
    <t>Seydikemer Anadolu Lisesi</t>
  </si>
  <si>
    <t>ULA</t>
  </si>
  <si>
    <t>Ula Anadolu İmam Hatip Lisesi</t>
  </si>
  <si>
    <t>Şehit Öğretmen Sezgin Keçeci Çok Programlı Anadolu Lisesi</t>
  </si>
  <si>
    <t>Ula Gökova Adile Mermerci Çok Programlı Anadolu Lisesi</t>
  </si>
  <si>
    <t>Hüseyin Ercan Ermaş Mermer Anadolu Lisesi</t>
  </si>
  <si>
    <t>YATAĞAN</t>
  </si>
  <si>
    <t>Yatağan Anadolu İmam Hatip Lisesi</t>
  </si>
  <si>
    <t>Yatağan Mesleki ve Teknik Eğitim Merkezi</t>
  </si>
  <si>
    <t>Yatağan Mesleki ve Teknik Anadolu Lisesi</t>
  </si>
  <si>
    <t>Yatağan Anadolu Lisesi</t>
  </si>
  <si>
    <t>Yatağan Gazi Anadolu Lisesi</t>
  </si>
  <si>
    <t>Özel Öğretim Kurumları Genel Müdürlüğü</t>
  </si>
  <si>
    <t>Özel Anadolu Lisesi</t>
  </si>
  <si>
    <t>BODRUM ÖZEL MARMARA KOLEJİ</t>
  </si>
  <si>
    <t>ÖZEL BODRUM UĞUR ANADOLU LİSESİ</t>
  </si>
  <si>
    <t>Özel Hazırlık Sınıfı Bulunan Anadolu Lisesi</t>
  </si>
  <si>
    <t>TED BODRUM KOLEJİ ÖZEL ANADOLU LİSESİ</t>
  </si>
  <si>
    <t>Özel Temel Lise</t>
  </si>
  <si>
    <t>ÖZEL TURGUTREİS UĞUR TEMEL LİSESİ</t>
  </si>
  <si>
    <t>ÖZEL BODRUM FEN BİLİMLERİ TEMEL LİSESİ</t>
  </si>
  <si>
    <t>ÖZEL DALAMAN AÇI TEMEL LİSESİ</t>
  </si>
  <si>
    <t>ÖZEL FİNAL ANADOLU LİSESİ</t>
  </si>
  <si>
    <t>ÖZEL FETHİYE UĞUR ANADOLU LİSESİ</t>
  </si>
  <si>
    <t>ÖZEL SENA ANADOLU LİSESİ</t>
  </si>
  <si>
    <t>ÖZEL FETHİYE HATEM ANADOLU LİSESİ</t>
  </si>
  <si>
    <t>Özel Fen Lisesi</t>
  </si>
  <si>
    <t>ÖZEL SENA FEN LİSESİ</t>
  </si>
  <si>
    <t>Özel Mesleki ve Teknik Anadolu Lisesi</t>
  </si>
  <si>
    <t>ÖZEL SENA MESLEKİ VE TEKNİK ANADOLU LİSESİ</t>
  </si>
  <si>
    <t>ÖZEL FETHİYE FİNAL MESLEKİ VE TEKNİK ANADOLU LİSESİ</t>
  </si>
  <si>
    <t>ÖZEL FETHİYE LİMİT TEMEL LİSESİ</t>
  </si>
  <si>
    <t>ÖZEL BAŞARI TEMEL LİSESİ</t>
  </si>
  <si>
    <t>ÖZEL TÜRK KOLEJİ MARMARİS ANADOLU LİSESİ</t>
  </si>
  <si>
    <t>ÖZEL PROFESYONEL İLGİM ANADOLU LİSESİ</t>
  </si>
  <si>
    <t>ÖZEL MARMARİS UĞUR ANADOLU LİSESİ</t>
  </si>
  <si>
    <t>ÖZEL MARMARİS ÖZBİLİM TEMEL LİSESİ</t>
  </si>
  <si>
    <t>ÖZEL MARMARİS YARIŞ TEMEL LİSESİ</t>
  </si>
  <si>
    <t>ÖZEL MUĞLA TEKNOLOJİ VE KÜLTÜR ANADOLU LİSESİ</t>
  </si>
  <si>
    <t>ÖZEL YÖNELT ANADOLU LİSESİ</t>
  </si>
  <si>
    <t>ÖZEL MUĞLA FİNAL TEMEL LİSESİ</t>
  </si>
  <si>
    <t>ÖZEL ÖZBİLİM TEMEL LİSESİ</t>
  </si>
  <si>
    <t>ÖZEL YÖNELT TEMEL LİSESİ</t>
  </si>
  <si>
    <t>ÖZEL İSTANBUL MODERN İLİMLER ANADOLU LİSESİ</t>
  </si>
  <si>
    <t>ÖZEL MİLAS FİNAL TEMEL LİSESİ</t>
  </si>
  <si>
    <t>ÖZEL MİLAS BİLİM TEMEL LİSESİ</t>
  </si>
  <si>
    <t>ÖZEEL MİLAS SINAV TEMEL LİSESİ</t>
  </si>
  <si>
    <t>ÖZEL ÖZALP ANADOLU LİSESİ</t>
  </si>
  <si>
    <t>ÖZEL ÖZALP FEN LİSESİ</t>
  </si>
  <si>
    <t>ÖZEL ORTACA SİSTEM TEMEL LİSESİ</t>
  </si>
  <si>
    <t>ÖZEL ORTACA ÇÖZÜM TEMEL LİSESİ</t>
  </si>
  <si>
    <t>ÖZEL ORTACA AÇI TEMEL LİSESİ</t>
  </si>
  <si>
    <t>ÖZEL YÜCELEN ANADOLU SAĞLIK MESLEK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</si>
</sst>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 applyProtection="1">
      <alignment horizontal="justify" vertical="center"/>
      <protection locked="0"/>
    </xf>
    <xf numFmtId="0" fontId="0" fillId="0" borderId="1" xfId="0" applyFont="1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/>
    <xf numFmtId="0" fontId="0" fillId="4" borderId="1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3" sqref="C3"/>
    </sheetView>
  </sheetViews>
  <sheetFormatPr defaultRowHeight="15" x14ac:dyDescent="0.25"/>
  <cols>
    <col min="1" max="3" width="9.140625" style="3"/>
    <col min="4" max="4" width="49.5703125" style="3" customWidth="1"/>
    <col min="5" max="8" width="9.140625" style="3"/>
    <col min="9" max="9" width="11" style="3" bestFit="1" customWidth="1"/>
    <col min="10" max="16384" width="9.140625" style="3"/>
  </cols>
  <sheetData>
    <row r="1" spans="1:10" ht="1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1</v>
      </c>
      <c r="B2" s="6" t="e">
        <f>VLOOKUP($C2,LİSTELER!$A:$F,3,FALSE)</f>
        <v>#N/A</v>
      </c>
      <c r="C2" s="5"/>
      <c r="D2" s="7" t="e">
        <f>VLOOKUP($C2,LİSTELER!$A:$F,6,FALSE)</f>
        <v>#N/A</v>
      </c>
      <c r="E2" s="4"/>
      <c r="F2" s="4"/>
      <c r="G2" s="4"/>
      <c r="H2" s="4"/>
      <c r="I2" s="4"/>
      <c r="J2" s="4"/>
    </row>
    <row r="3" spans="1:10" x14ac:dyDescent="0.25">
      <c r="A3" s="2">
        <v>2</v>
      </c>
      <c r="B3" s="6" t="e">
        <f>VLOOKUP($C3,LİSTELER!$A:$F,3,FALSE)</f>
        <v>#N/A</v>
      </c>
      <c r="C3" s="5"/>
      <c r="D3" s="7" t="e">
        <f>VLOOKUP($C3,LİSTELER!$A:$F,6,FALSE)</f>
        <v>#N/A</v>
      </c>
      <c r="E3" s="4"/>
      <c r="F3" s="4"/>
      <c r="G3" s="4"/>
      <c r="H3" s="4"/>
      <c r="I3" s="4"/>
      <c r="J3" s="4"/>
    </row>
    <row r="4" spans="1:10" x14ac:dyDescent="0.25">
      <c r="A4" s="2">
        <v>3</v>
      </c>
      <c r="B4" s="6" t="e">
        <f>VLOOKUP($C4,LİSTELER!$A:$F,3,FALSE)</f>
        <v>#N/A</v>
      </c>
      <c r="C4" s="5"/>
      <c r="D4" s="7" t="e">
        <f>VLOOKUP($C4,LİSTELER!$A:$F,6,FALSE)</f>
        <v>#N/A</v>
      </c>
      <c r="E4" s="4"/>
      <c r="F4" s="4"/>
      <c r="G4" s="4"/>
      <c r="H4" s="4"/>
      <c r="I4" s="4"/>
      <c r="J4" s="4"/>
    </row>
    <row r="5" spans="1:10" x14ac:dyDescent="0.25">
      <c r="A5" s="2">
        <v>4</v>
      </c>
      <c r="B5" s="6" t="e">
        <f>VLOOKUP($C5,LİSTELER!$A:$F,3,FALSE)</f>
        <v>#N/A</v>
      </c>
      <c r="C5" s="5"/>
      <c r="D5" s="7" t="e">
        <f>VLOOKUP($C5,LİSTELER!$A:$F,6,FALSE)</f>
        <v>#N/A</v>
      </c>
      <c r="E5" s="4"/>
      <c r="F5" s="4"/>
      <c r="G5" s="4"/>
      <c r="H5" s="4"/>
      <c r="I5" s="4"/>
      <c r="J5" s="4"/>
    </row>
    <row r="6" spans="1:10" x14ac:dyDescent="0.25">
      <c r="A6" s="2">
        <v>5</v>
      </c>
      <c r="B6" s="6" t="e">
        <f>VLOOKUP($C6,LİSTELER!$A:$F,3,FALSE)</f>
        <v>#N/A</v>
      </c>
      <c r="C6" s="5"/>
      <c r="D6" s="7" t="e">
        <f>VLOOKUP($C6,LİSTELER!$A:$F,6,FALSE)</f>
        <v>#N/A</v>
      </c>
      <c r="E6" s="4"/>
      <c r="F6" s="4"/>
      <c r="G6" s="4"/>
      <c r="H6" s="4"/>
      <c r="I6" s="4"/>
      <c r="J6" s="4"/>
    </row>
    <row r="7" spans="1:10" x14ac:dyDescent="0.25">
      <c r="A7" s="2">
        <v>6</v>
      </c>
      <c r="B7" s="6" t="e">
        <f>VLOOKUP($C7,LİSTELER!$A:$F,3,FALSE)</f>
        <v>#N/A</v>
      </c>
      <c r="C7" s="5"/>
      <c r="D7" s="7" t="e">
        <f>VLOOKUP($C7,LİSTELER!$A:$F,6,FALSE)</f>
        <v>#N/A</v>
      </c>
      <c r="E7" s="4"/>
      <c r="F7" s="4"/>
      <c r="G7" s="4"/>
      <c r="H7" s="4"/>
      <c r="I7" s="4"/>
      <c r="J7" s="4"/>
    </row>
    <row r="8" spans="1:10" x14ac:dyDescent="0.25">
      <c r="A8" s="2">
        <v>7</v>
      </c>
      <c r="B8" s="6" t="e">
        <f>VLOOKUP($C8,LİSTELER!$A:$F,3,FALSE)</f>
        <v>#N/A</v>
      </c>
      <c r="C8" s="5"/>
      <c r="D8" s="7" t="e">
        <f>VLOOKUP($C8,LİSTELER!$A:$F,6,FALSE)</f>
        <v>#N/A</v>
      </c>
      <c r="E8" s="4"/>
      <c r="F8" s="4"/>
      <c r="G8" s="4"/>
      <c r="H8" s="4"/>
      <c r="I8" s="4"/>
      <c r="J8" s="4"/>
    </row>
    <row r="9" spans="1:10" x14ac:dyDescent="0.25">
      <c r="A9" s="2">
        <v>8</v>
      </c>
      <c r="B9" s="6" t="e">
        <f>VLOOKUP($C9,LİSTELER!$A:$F,3,FALSE)</f>
        <v>#N/A</v>
      </c>
      <c r="C9" s="5"/>
      <c r="D9" s="7" t="e">
        <f>VLOOKUP($C9,LİSTELER!$A:$F,6,FALSE)</f>
        <v>#N/A</v>
      </c>
      <c r="E9" s="4"/>
      <c r="F9" s="4"/>
      <c r="G9" s="4"/>
      <c r="H9" s="4"/>
      <c r="I9" s="4"/>
      <c r="J9" s="4"/>
    </row>
    <row r="10" spans="1:10" x14ac:dyDescent="0.25">
      <c r="A10" s="2">
        <v>9</v>
      </c>
      <c r="B10" s="6" t="e">
        <f>VLOOKUP($C10,LİSTELER!$A:$F,3,FALSE)</f>
        <v>#N/A</v>
      </c>
      <c r="C10" s="5"/>
      <c r="D10" s="7" t="e">
        <f>VLOOKUP($C10,LİSTELER!$A:$F,6,FALSE)</f>
        <v>#N/A</v>
      </c>
      <c r="E10" s="4"/>
      <c r="F10" s="4"/>
      <c r="G10" s="4"/>
      <c r="H10" s="4"/>
      <c r="I10" s="4"/>
      <c r="J10" s="4"/>
    </row>
    <row r="11" spans="1:10" x14ac:dyDescent="0.25">
      <c r="A11" s="2">
        <v>10</v>
      </c>
      <c r="B11" s="6" t="e">
        <f>VLOOKUP($C11,LİSTELER!$A:$F,3,FALSE)</f>
        <v>#N/A</v>
      </c>
      <c r="C11" s="5"/>
      <c r="D11" s="7" t="e">
        <f>VLOOKUP($C11,LİSTELER!$A:$F,6,FALSE)</f>
        <v>#N/A</v>
      </c>
      <c r="E11" s="4"/>
      <c r="F11" s="4"/>
      <c r="G11" s="4"/>
      <c r="H11" s="4"/>
      <c r="I11" s="4"/>
      <c r="J11" s="4"/>
    </row>
    <row r="12" spans="1:10" x14ac:dyDescent="0.25">
      <c r="A12" s="2">
        <v>11</v>
      </c>
      <c r="B12" s="6" t="e">
        <f>VLOOKUP($C12,LİSTELER!$A:$F,3,FALSE)</f>
        <v>#N/A</v>
      </c>
      <c r="C12" s="5"/>
      <c r="D12" s="7" t="e">
        <f>VLOOKUP($C12,LİSTELER!$A:$F,6,FALSE)</f>
        <v>#N/A</v>
      </c>
      <c r="E12" s="4"/>
      <c r="F12" s="4"/>
      <c r="G12" s="4"/>
      <c r="H12" s="4"/>
      <c r="I12" s="4"/>
      <c r="J12" s="4"/>
    </row>
    <row r="13" spans="1:10" x14ac:dyDescent="0.25">
      <c r="A13" s="2">
        <v>12</v>
      </c>
      <c r="B13" s="6" t="e">
        <f>VLOOKUP($C13,LİSTELER!$A:$F,3,FALSE)</f>
        <v>#N/A</v>
      </c>
      <c r="C13" s="5"/>
      <c r="D13" s="7" t="e">
        <f>VLOOKUP($C13,LİSTELER!$A:$F,6,FALSE)</f>
        <v>#N/A</v>
      </c>
      <c r="E13" s="4"/>
      <c r="F13" s="4"/>
      <c r="G13" s="4"/>
      <c r="H13" s="4"/>
      <c r="I13" s="4"/>
      <c r="J13" s="4"/>
    </row>
    <row r="14" spans="1:10" x14ac:dyDescent="0.25">
      <c r="A14" s="2">
        <v>13</v>
      </c>
      <c r="B14" s="6" t="e">
        <f>VLOOKUP($C14,LİSTELER!$A:$F,3,FALSE)</f>
        <v>#N/A</v>
      </c>
      <c r="C14" s="5"/>
      <c r="D14" s="7" t="e">
        <f>VLOOKUP($C14,LİSTELER!$A:$F,6,FALSE)</f>
        <v>#N/A</v>
      </c>
      <c r="E14" s="4"/>
      <c r="F14" s="4"/>
      <c r="G14" s="4"/>
      <c r="H14" s="4"/>
      <c r="I14" s="4"/>
      <c r="J14" s="4"/>
    </row>
    <row r="15" spans="1:10" x14ac:dyDescent="0.25">
      <c r="A15" s="2">
        <v>14</v>
      </c>
      <c r="B15" s="6" t="e">
        <f>VLOOKUP($C15,LİSTELER!$A:$F,3,FALSE)</f>
        <v>#N/A</v>
      </c>
      <c r="C15" s="5"/>
      <c r="D15" s="7" t="e">
        <f>VLOOKUP($C15,LİSTELER!$A:$F,6,FALSE)</f>
        <v>#N/A</v>
      </c>
      <c r="E15" s="4"/>
      <c r="F15" s="4"/>
      <c r="G15" s="4"/>
      <c r="H15" s="4"/>
      <c r="I15" s="4"/>
      <c r="J15" s="4"/>
    </row>
    <row r="16" spans="1:10" x14ac:dyDescent="0.25">
      <c r="A16" s="2">
        <v>15</v>
      </c>
      <c r="B16" s="6" t="e">
        <f>VLOOKUP($C16,LİSTELER!$A:$F,3,FALSE)</f>
        <v>#N/A</v>
      </c>
      <c r="C16" s="5"/>
      <c r="D16" s="7" t="e">
        <f>VLOOKUP($C16,LİSTELER!$A:$F,6,FALSE)</f>
        <v>#N/A</v>
      </c>
      <c r="E16" s="4"/>
      <c r="F16" s="4"/>
      <c r="G16" s="4"/>
      <c r="H16" s="4"/>
      <c r="I16" s="4"/>
      <c r="J16" s="4"/>
    </row>
    <row r="17" spans="1:10" x14ac:dyDescent="0.25">
      <c r="A17" s="2">
        <v>16</v>
      </c>
      <c r="B17" s="6" t="e">
        <f>VLOOKUP($C17,LİSTELER!$A:$F,3,FALSE)</f>
        <v>#N/A</v>
      </c>
      <c r="C17" s="5"/>
      <c r="D17" s="7" t="e">
        <f>VLOOKUP($C17,LİSTELER!$A:$F,6,FALSE)</f>
        <v>#N/A</v>
      </c>
      <c r="E17" s="4"/>
      <c r="F17" s="4"/>
      <c r="G17" s="4"/>
      <c r="H17" s="4"/>
      <c r="I17" s="4"/>
      <c r="J17" s="4"/>
    </row>
    <row r="18" spans="1:10" x14ac:dyDescent="0.25">
      <c r="A18" s="2">
        <v>17</v>
      </c>
      <c r="B18" s="6" t="e">
        <f>VLOOKUP($C18,LİSTELER!$A:$F,3,FALSE)</f>
        <v>#N/A</v>
      </c>
      <c r="C18" s="5"/>
      <c r="D18" s="7" t="e">
        <f>VLOOKUP($C18,LİSTELER!$A:$F,6,FALSE)</f>
        <v>#N/A</v>
      </c>
      <c r="E18" s="4"/>
      <c r="F18" s="4"/>
      <c r="G18" s="4"/>
      <c r="H18" s="4"/>
      <c r="I18" s="4"/>
      <c r="J18" s="4"/>
    </row>
    <row r="19" spans="1:10" x14ac:dyDescent="0.25">
      <c r="A19" s="2">
        <v>18</v>
      </c>
      <c r="B19" s="6" t="e">
        <f>VLOOKUP($C19,LİSTELER!$A:$F,3,FALSE)</f>
        <v>#N/A</v>
      </c>
      <c r="C19" s="5"/>
      <c r="D19" s="7" t="e">
        <f>VLOOKUP($C19,LİSTELER!$A:$F,6,FALSE)</f>
        <v>#N/A</v>
      </c>
      <c r="E19" s="4"/>
      <c r="F19" s="4"/>
      <c r="G19" s="4"/>
      <c r="H19" s="4"/>
      <c r="I19" s="4"/>
      <c r="J19" s="4"/>
    </row>
    <row r="20" spans="1:10" x14ac:dyDescent="0.25">
      <c r="A20" s="2">
        <v>19</v>
      </c>
      <c r="B20" s="6" t="e">
        <f>VLOOKUP($C20,LİSTELER!$A:$F,3,FALSE)</f>
        <v>#N/A</v>
      </c>
      <c r="C20" s="5"/>
      <c r="D20" s="7" t="e">
        <f>VLOOKUP($C20,LİSTELER!$A:$F,6,FALSE)</f>
        <v>#N/A</v>
      </c>
      <c r="E20" s="4"/>
      <c r="F20" s="4"/>
      <c r="G20" s="4"/>
      <c r="H20" s="4"/>
      <c r="I20" s="4"/>
      <c r="J20" s="4"/>
    </row>
    <row r="21" spans="1:10" x14ac:dyDescent="0.25">
      <c r="A21" s="2">
        <v>20</v>
      </c>
      <c r="B21" s="6" t="e">
        <f>VLOOKUP($C21,LİSTELER!$A:$F,3,FALSE)</f>
        <v>#N/A</v>
      </c>
      <c r="C21" s="5"/>
      <c r="D21" s="7" t="e">
        <f>VLOOKUP($C21,LİSTELER!$A:$F,6,FALSE)</f>
        <v>#N/A</v>
      </c>
      <c r="E21" s="4"/>
      <c r="F21" s="4"/>
      <c r="G21" s="4"/>
      <c r="H21" s="4"/>
      <c r="I21" s="4"/>
      <c r="J21" s="4"/>
    </row>
    <row r="22" spans="1:10" x14ac:dyDescent="0.25">
      <c r="A22" s="2">
        <v>21</v>
      </c>
      <c r="B22" s="6" t="e">
        <f>VLOOKUP($C22,LİSTELER!$A:$F,3,FALSE)</f>
        <v>#N/A</v>
      </c>
      <c r="C22" s="5"/>
      <c r="D22" s="7" t="e">
        <f>VLOOKUP($C22,LİSTELER!$A:$F,6,FALSE)</f>
        <v>#N/A</v>
      </c>
      <c r="E22" s="4"/>
      <c r="F22" s="4"/>
      <c r="G22" s="4"/>
      <c r="H22" s="4"/>
      <c r="I22" s="4"/>
      <c r="J22" s="4"/>
    </row>
    <row r="23" spans="1:10" x14ac:dyDescent="0.25">
      <c r="A23" s="2">
        <v>22</v>
      </c>
      <c r="B23" s="6" t="e">
        <f>VLOOKUP($C23,LİSTELER!$A:$F,3,FALSE)</f>
        <v>#N/A</v>
      </c>
      <c r="C23" s="5"/>
      <c r="D23" s="7" t="e">
        <f>VLOOKUP($C23,LİSTELER!$A:$F,6,FALSE)</f>
        <v>#N/A</v>
      </c>
      <c r="E23" s="4"/>
      <c r="F23" s="4"/>
      <c r="G23" s="4"/>
      <c r="H23" s="4"/>
      <c r="I23" s="4"/>
      <c r="J23" s="4"/>
    </row>
    <row r="24" spans="1:10" x14ac:dyDescent="0.25">
      <c r="A24" s="2">
        <v>23</v>
      </c>
      <c r="B24" s="6" t="e">
        <f>VLOOKUP($C24,LİSTELER!$A:$F,3,FALSE)</f>
        <v>#N/A</v>
      </c>
      <c r="C24" s="5"/>
      <c r="D24" s="7" t="e">
        <f>VLOOKUP($C24,LİSTELER!$A:$F,6,FALSE)</f>
        <v>#N/A</v>
      </c>
      <c r="E24" s="4"/>
      <c r="F24" s="4"/>
      <c r="G24" s="4"/>
      <c r="H24" s="4"/>
      <c r="I24" s="4"/>
      <c r="J24" s="4"/>
    </row>
    <row r="25" spans="1:10" x14ac:dyDescent="0.25">
      <c r="A25" s="2">
        <v>24</v>
      </c>
      <c r="B25" s="6" t="e">
        <f>VLOOKUP($C25,LİSTELER!$A:$F,3,FALSE)</f>
        <v>#N/A</v>
      </c>
      <c r="C25" s="5"/>
      <c r="D25" s="7" t="e">
        <f>VLOOKUP($C25,LİSTELER!$A:$F,6,FALSE)</f>
        <v>#N/A</v>
      </c>
      <c r="E25" s="4"/>
      <c r="F25" s="4"/>
      <c r="G25" s="4"/>
      <c r="H25" s="4"/>
      <c r="I25" s="4"/>
      <c r="J25" s="4"/>
    </row>
    <row r="26" spans="1:10" x14ac:dyDescent="0.25">
      <c r="A26" s="2">
        <v>25</v>
      </c>
      <c r="B26" s="6" t="e">
        <f>VLOOKUP($C26,LİSTELER!$A:$F,3,FALSE)</f>
        <v>#N/A</v>
      </c>
      <c r="C26" s="5"/>
      <c r="D26" s="7" t="e">
        <f>VLOOKUP($C26,LİSTELER!$A:$F,6,FALSE)</f>
        <v>#N/A</v>
      </c>
      <c r="E26" s="4"/>
      <c r="F26" s="4"/>
      <c r="G26" s="4"/>
      <c r="H26" s="4"/>
      <c r="I26" s="4"/>
      <c r="J26" s="4"/>
    </row>
    <row r="27" spans="1:10" x14ac:dyDescent="0.25">
      <c r="A27" s="2">
        <v>26</v>
      </c>
      <c r="B27" s="6" t="e">
        <f>VLOOKUP($C27,LİSTELER!$A:$F,3,FALSE)</f>
        <v>#N/A</v>
      </c>
      <c r="C27" s="5"/>
      <c r="D27" s="7" t="e">
        <f>VLOOKUP($C27,LİSTELER!$A:$F,6,FALSE)</f>
        <v>#N/A</v>
      </c>
      <c r="E27" s="4"/>
      <c r="F27" s="4"/>
      <c r="G27" s="4"/>
      <c r="H27" s="4"/>
      <c r="I27" s="4"/>
      <c r="J27" s="4"/>
    </row>
    <row r="28" spans="1:10" x14ac:dyDescent="0.25">
      <c r="A28" s="2">
        <v>27</v>
      </c>
      <c r="B28" s="6" t="e">
        <f>VLOOKUP($C28,LİSTELER!$A:$F,3,FALSE)</f>
        <v>#N/A</v>
      </c>
      <c r="C28" s="5"/>
      <c r="D28" s="7" t="e">
        <f>VLOOKUP($C28,LİSTELER!$A:$F,6,FALSE)</f>
        <v>#N/A</v>
      </c>
      <c r="E28" s="4"/>
      <c r="F28" s="4"/>
      <c r="G28" s="4"/>
      <c r="H28" s="4"/>
      <c r="I28" s="4"/>
      <c r="J28" s="4"/>
    </row>
  </sheetData>
  <sheetProtection sheet="1" objects="1" scenarios="1" formatCells="0" formatColumns="0" formatRows="0" autoFilter="0"/>
  <dataValidations count="1">
    <dataValidation type="list" allowBlank="1" showInputMessage="1" showErrorMessage="1" sqref="C2:C28">
      <formula1>KURUM_KODU</formula1>
    </dataValidation>
  </dataValidation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G31" sqref="G31"/>
    </sheetView>
  </sheetViews>
  <sheetFormatPr defaultRowHeight="15" x14ac:dyDescent="0.25"/>
  <cols>
    <col min="1" max="1" width="13.85546875" bestFit="1" customWidth="1"/>
    <col min="2" max="2" width="7.42578125" bestFit="1" customWidth="1"/>
    <col min="3" max="3" width="13.140625" bestFit="1" customWidth="1"/>
    <col min="4" max="4" width="39.7109375" bestFit="1" customWidth="1"/>
    <col min="5" max="5" width="39.85546875" bestFit="1" customWidth="1"/>
    <col min="6" max="6" width="57.42578125" bestFit="1" customWidth="1"/>
    <col min="7" max="7" width="4.85546875" bestFit="1" customWidth="1"/>
  </cols>
  <sheetData>
    <row r="1" spans="1:7" x14ac:dyDescent="0.25">
      <c r="A1" t="s">
        <v>10</v>
      </c>
      <c r="B1" t="s">
        <v>11</v>
      </c>
      <c r="C1" t="s">
        <v>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>
        <v>762342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1</v>
      </c>
    </row>
    <row r="3" spans="1:7" x14ac:dyDescent="0.25">
      <c r="A3">
        <v>347043</v>
      </c>
      <c r="B3" t="s">
        <v>16</v>
      </c>
      <c r="C3" t="s">
        <v>17</v>
      </c>
      <c r="D3" t="s">
        <v>21</v>
      </c>
      <c r="E3" t="s">
        <v>22</v>
      </c>
      <c r="F3" t="s">
        <v>23</v>
      </c>
      <c r="G3">
        <v>1</v>
      </c>
    </row>
    <row r="4" spans="1:7" x14ac:dyDescent="0.25">
      <c r="A4">
        <v>813220</v>
      </c>
      <c r="B4" t="s">
        <v>16</v>
      </c>
      <c r="C4" t="s">
        <v>17</v>
      </c>
      <c r="D4" t="s">
        <v>21</v>
      </c>
      <c r="E4" t="s">
        <v>24</v>
      </c>
      <c r="F4" t="s">
        <v>25</v>
      </c>
      <c r="G4">
        <v>1</v>
      </c>
    </row>
    <row r="5" spans="1:7" x14ac:dyDescent="0.25">
      <c r="A5">
        <v>869711</v>
      </c>
      <c r="B5" t="s">
        <v>16</v>
      </c>
      <c r="C5" t="s">
        <v>17</v>
      </c>
      <c r="D5" t="s">
        <v>21</v>
      </c>
      <c r="E5" t="s">
        <v>26</v>
      </c>
      <c r="F5" t="s">
        <v>27</v>
      </c>
      <c r="G5">
        <v>1</v>
      </c>
    </row>
    <row r="6" spans="1:7" x14ac:dyDescent="0.25">
      <c r="A6">
        <v>888712</v>
      </c>
      <c r="B6" t="s">
        <v>16</v>
      </c>
      <c r="C6" t="s">
        <v>17</v>
      </c>
      <c r="D6" t="s">
        <v>21</v>
      </c>
      <c r="E6" t="s">
        <v>28</v>
      </c>
      <c r="F6" t="s">
        <v>29</v>
      </c>
      <c r="G6">
        <v>1</v>
      </c>
    </row>
    <row r="7" spans="1:7" x14ac:dyDescent="0.25">
      <c r="A7">
        <v>325792</v>
      </c>
      <c r="B7" t="s">
        <v>16</v>
      </c>
      <c r="C7" t="s">
        <v>17</v>
      </c>
      <c r="D7" t="s">
        <v>30</v>
      </c>
      <c r="E7" t="s">
        <v>31</v>
      </c>
      <c r="F7" t="s">
        <v>32</v>
      </c>
      <c r="G7">
        <v>1</v>
      </c>
    </row>
    <row r="8" spans="1:7" x14ac:dyDescent="0.25">
      <c r="A8">
        <v>750348</v>
      </c>
      <c r="B8" t="s">
        <v>16</v>
      </c>
      <c r="C8" t="s">
        <v>17</v>
      </c>
      <c r="D8" t="s">
        <v>30</v>
      </c>
      <c r="E8" t="s">
        <v>31</v>
      </c>
      <c r="F8" t="s">
        <v>33</v>
      </c>
      <c r="G8">
        <v>1</v>
      </c>
    </row>
    <row r="9" spans="1:7" x14ac:dyDescent="0.25">
      <c r="A9">
        <v>967355</v>
      </c>
      <c r="B9" t="s">
        <v>16</v>
      </c>
      <c r="C9" t="s">
        <v>17</v>
      </c>
      <c r="D9" t="s">
        <v>30</v>
      </c>
      <c r="E9" t="s">
        <v>31</v>
      </c>
      <c r="F9" t="s">
        <v>34</v>
      </c>
      <c r="G9">
        <v>1</v>
      </c>
    </row>
    <row r="10" spans="1:7" x14ac:dyDescent="0.25">
      <c r="A10">
        <v>972969</v>
      </c>
      <c r="B10" t="s">
        <v>16</v>
      </c>
      <c r="C10" t="s">
        <v>17</v>
      </c>
      <c r="D10" t="s">
        <v>30</v>
      </c>
      <c r="E10" t="s">
        <v>31</v>
      </c>
      <c r="F10" t="s">
        <v>35</v>
      </c>
      <c r="G10">
        <v>1</v>
      </c>
    </row>
    <row r="11" spans="1:7" x14ac:dyDescent="0.25">
      <c r="A11">
        <v>972970</v>
      </c>
      <c r="B11" t="s">
        <v>16</v>
      </c>
      <c r="C11" t="s">
        <v>17</v>
      </c>
      <c r="D11" t="s">
        <v>30</v>
      </c>
      <c r="E11" t="s">
        <v>31</v>
      </c>
      <c r="F11" t="s">
        <v>36</v>
      </c>
      <c r="G11">
        <v>1</v>
      </c>
    </row>
    <row r="12" spans="1:7" x14ac:dyDescent="0.25">
      <c r="A12">
        <v>751298</v>
      </c>
      <c r="B12" t="s">
        <v>16</v>
      </c>
      <c r="C12" t="s">
        <v>17</v>
      </c>
      <c r="D12" t="s">
        <v>30</v>
      </c>
      <c r="E12" t="s">
        <v>37</v>
      </c>
      <c r="F12" t="s">
        <v>38</v>
      </c>
      <c r="G12">
        <v>1</v>
      </c>
    </row>
    <row r="13" spans="1:7" x14ac:dyDescent="0.25">
      <c r="A13">
        <v>748536</v>
      </c>
      <c r="B13" t="s">
        <v>16</v>
      </c>
      <c r="C13" t="s">
        <v>39</v>
      </c>
      <c r="D13" t="s">
        <v>18</v>
      </c>
      <c r="E13" t="s">
        <v>40</v>
      </c>
      <c r="F13" t="s">
        <v>41</v>
      </c>
      <c r="G13">
        <v>1</v>
      </c>
    </row>
    <row r="14" spans="1:7" x14ac:dyDescent="0.25">
      <c r="A14">
        <v>973121</v>
      </c>
      <c r="B14" t="s">
        <v>16</v>
      </c>
      <c r="C14" t="s">
        <v>39</v>
      </c>
      <c r="D14" t="s">
        <v>21</v>
      </c>
      <c r="E14" t="s">
        <v>28</v>
      </c>
      <c r="F14" t="s">
        <v>42</v>
      </c>
      <c r="G14">
        <v>1</v>
      </c>
    </row>
    <row r="15" spans="1:7" x14ac:dyDescent="0.25">
      <c r="A15">
        <v>748914</v>
      </c>
      <c r="B15" t="s">
        <v>16</v>
      </c>
      <c r="C15" t="s">
        <v>39</v>
      </c>
      <c r="D15" t="s">
        <v>21</v>
      </c>
      <c r="E15" t="s">
        <v>43</v>
      </c>
      <c r="F15" t="s">
        <v>44</v>
      </c>
      <c r="G15">
        <v>1</v>
      </c>
    </row>
    <row r="16" spans="1:7" x14ac:dyDescent="0.25">
      <c r="A16">
        <v>317643</v>
      </c>
      <c r="B16" t="s">
        <v>16</v>
      </c>
      <c r="C16" t="s">
        <v>39</v>
      </c>
      <c r="D16" t="s">
        <v>30</v>
      </c>
      <c r="E16" t="s">
        <v>31</v>
      </c>
      <c r="F16" t="s">
        <v>45</v>
      </c>
      <c r="G16">
        <v>1</v>
      </c>
    </row>
    <row r="17" spans="1:7" x14ac:dyDescent="0.25">
      <c r="A17">
        <v>972971</v>
      </c>
      <c r="B17" t="s">
        <v>16</v>
      </c>
      <c r="C17" t="s">
        <v>39</v>
      </c>
      <c r="D17" t="s">
        <v>30</v>
      </c>
      <c r="E17" t="s">
        <v>31</v>
      </c>
      <c r="F17" t="s">
        <v>46</v>
      </c>
      <c r="G17">
        <v>1</v>
      </c>
    </row>
    <row r="18" spans="1:7" x14ac:dyDescent="0.25">
      <c r="A18">
        <v>354137</v>
      </c>
      <c r="B18" t="s">
        <v>16</v>
      </c>
      <c r="C18" t="s">
        <v>47</v>
      </c>
      <c r="D18" t="s">
        <v>21</v>
      </c>
      <c r="E18" t="s">
        <v>24</v>
      </c>
      <c r="F18" t="s">
        <v>48</v>
      </c>
      <c r="G18">
        <v>1</v>
      </c>
    </row>
    <row r="19" spans="1:7" x14ac:dyDescent="0.25">
      <c r="A19">
        <v>751452</v>
      </c>
      <c r="B19" t="s">
        <v>16</v>
      </c>
      <c r="C19" t="s">
        <v>47</v>
      </c>
      <c r="D19" t="s">
        <v>21</v>
      </c>
      <c r="E19" t="s">
        <v>49</v>
      </c>
      <c r="F19" t="s">
        <v>50</v>
      </c>
      <c r="G19">
        <v>1</v>
      </c>
    </row>
    <row r="20" spans="1:7" x14ac:dyDescent="0.25">
      <c r="A20">
        <v>964102</v>
      </c>
      <c r="B20" t="s">
        <v>16</v>
      </c>
      <c r="C20" t="s">
        <v>47</v>
      </c>
      <c r="D20" t="s">
        <v>30</v>
      </c>
      <c r="E20" t="s">
        <v>31</v>
      </c>
      <c r="F20" t="s">
        <v>51</v>
      </c>
      <c r="G20">
        <v>1</v>
      </c>
    </row>
    <row r="21" spans="1:7" x14ac:dyDescent="0.25">
      <c r="A21">
        <v>758382</v>
      </c>
      <c r="B21" t="s">
        <v>16</v>
      </c>
      <c r="C21" t="s">
        <v>52</v>
      </c>
      <c r="D21" t="s">
        <v>18</v>
      </c>
      <c r="E21" t="s">
        <v>19</v>
      </c>
      <c r="F21" t="s">
        <v>53</v>
      </c>
      <c r="G21">
        <v>1</v>
      </c>
    </row>
    <row r="22" spans="1:7" x14ac:dyDescent="0.25">
      <c r="A22">
        <v>762218</v>
      </c>
      <c r="B22" t="s">
        <v>16</v>
      </c>
      <c r="C22" t="s">
        <v>52</v>
      </c>
      <c r="D22" t="s">
        <v>18</v>
      </c>
      <c r="E22" t="s">
        <v>19</v>
      </c>
      <c r="F22" t="s">
        <v>54</v>
      </c>
      <c r="G22">
        <v>1</v>
      </c>
    </row>
    <row r="23" spans="1:7" x14ac:dyDescent="0.25">
      <c r="A23">
        <v>186886</v>
      </c>
      <c r="B23" t="s">
        <v>16</v>
      </c>
      <c r="C23" t="s">
        <v>52</v>
      </c>
      <c r="D23" t="s">
        <v>18</v>
      </c>
      <c r="E23" t="s">
        <v>40</v>
      </c>
      <c r="F23" t="s">
        <v>55</v>
      </c>
      <c r="G23">
        <v>1</v>
      </c>
    </row>
    <row r="24" spans="1:7" x14ac:dyDescent="0.25">
      <c r="A24">
        <v>879070</v>
      </c>
      <c r="B24" t="s">
        <v>16</v>
      </c>
      <c r="C24" t="s">
        <v>52</v>
      </c>
      <c r="D24" t="s">
        <v>21</v>
      </c>
      <c r="E24" t="s">
        <v>56</v>
      </c>
      <c r="F24" t="s">
        <v>57</v>
      </c>
      <c r="G24">
        <v>1</v>
      </c>
    </row>
    <row r="25" spans="1:7" x14ac:dyDescent="0.25">
      <c r="A25">
        <v>186850</v>
      </c>
      <c r="B25" t="s">
        <v>16</v>
      </c>
      <c r="C25" t="s">
        <v>52</v>
      </c>
      <c r="D25" t="s">
        <v>21</v>
      </c>
      <c r="E25" t="s">
        <v>28</v>
      </c>
      <c r="F25" t="s">
        <v>58</v>
      </c>
      <c r="G25">
        <v>1</v>
      </c>
    </row>
    <row r="26" spans="1:7" x14ac:dyDescent="0.25">
      <c r="A26">
        <v>186862</v>
      </c>
      <c r="B26" t="s">
        <v>16</v>
      </c>
      <c r="C26" t="s">
        <v>52</v>
      </c>
      <c r="D26" t="s">
        <v>21</v>
      </c>
      <c r="E26" t="s">
        <v>43</v>
      </c>
      <c r="F26" t="s">
        <v>59</v>
      </c>
      <c r="G26">
        <v>1</v>
      </c>
    </row>
    <row r="27" spans="1:7" x14ac:dyDescent="0.25">
      <c r="A27">
        <v>749157</v>
      </c>
      <c r="B27" t="s">
        <v>16</v>
      </c>
      <c r="C27" t="s">
        <v>52</v>
      </c>
      <c r="D27" t="s">
        <v>21</v>
      </c>
      <c r="E27" t="s">
        <v>43</v>
      </c>
      <c r="F27" t="s">
        <v>60</v>
      </c>
      <c r="G27">
        <v>1</v>
      </c>
    </row>
    <row r="28" spans="1:7" x14ac:dyDescent="0.25">
      <c r="A28">
        <v>963231</v>
      </c>
      <c r="B28" t="s">
        <v>16</v>
      </c>
      <c r="C28" t="s">
        <v>52</v>
      </c>
      <c r="D28" t="s">
        <v>21</v>
      </c>
      <c r="E28" t="s">
        <v>61</v>
      </c>
      <c r="F28" t="s">
        <v>62</v>
      </c>
      <c r="G28">
        <v>1</v>
      </c>
    </row>
    <row r="29" spans="1:7" x14ac:dyDescent="0.25">
      <c r="A29">
        <v>186874</v>
      </c>
      <c r="B29" t="s">
        <v>16</v>
      </c>
      <c r="C29" t="s">
        <v>52</v>
      </c>
      <c r="D29" t="s">
        <v>21</v>
      </c>
      <c r="E29" t="s">
        <v>63</v>
      </c>
      <c r="F29" t="s">
        <v>64</v>
      </c>
      <c r="G29">
        <v>1</v>
      </c>
    </row>
    <row r="30" spans="1:7" x14ac:dyDescent="0.25">
      <c r="A30">
        <v>300517</v>
      </c>
      <c r="B30" t="s">
        <v>16</v>
      </c>
      <c r="C30" t="s">
        <v>52</v>
      </c>
      <c r="D30" t="s">
        <v>30</v>
      </c>
      <c r="E30" t="s">
        <v>31</v>
      </c>
      <c r="F30" t="s">
        <v>65</v>
      </c>
      <c r="G30">
        <v>1</v>
      </c>
    </row>
    <row r="31" spans="1:7" x14ac:dyDescent="0.25">
      <c r="A31">
        <v>751012</v>
      </c>
      <c r="B31" t="s">
        <v>16</v>
      </c>
      <c r="C31" t="s">
        <v>52</v>
      </c>
      <c r="D31" t="s">
        <v>30</v>
      </c>
      <c r="E31" t="s">
        <v>31</v>
      </c>
      <c r="F31" t="s">
        <v>66</v>
      </c>
      <c r="G31">
        <v>1</v>
      </c>
    </row>
    <row r="32" spans="1:7" x14ac:dyDescent="0.25">
      <c r="A32">
        <v>757985</v>
      </c>
      <c r="B32" t="s">
        <v>16</v>
      </c>
      <c r="C32" t="s">
        <v>52</v>
      </c>
      <c r="D32" t="s">
        <v>30</v>
      </c>
      <c r="E32" t="s">
        <v>31</v>
      </c>
      <c r="F32" t="s">
        <v>67</v>
      </c>
      <c r="G32">
        <v>1</v>
      </c>
    </row>
    <row r="33" spans="1:7" x14ac:dyDescent="0.25">
      <c r="A33">
        <v>964101</v>
      </c>
      <c r="B33" t="s">
        <v>16</v>
      </c>
      <c r="C33" t="s">
        <v>52</v>
      </c>
      <c r="D33" t="s">
        <v>30</v>
      </c>
      <c r="E33" t="s">
        <v>31</v>
      </c>
      <c r="F33" t="s">
        <v>68</v>
      </c>
      <c r="G33">
        <v>1</v>
      </c>
    </row>
    <row r="34" spans="1:7" x14ac:dyDescent="0.25">
      <c r="A34">
        <v>972509</v>
      </c>
      <c r="B34" t="s">
        <v>16</v>
      </c>
      <c r="C34" t="s">
        <v>52</v>
      </c>
      <c r="D34" t="s">
        <v>30</v>
      </c>
      <c r="E34" t="s">
        <v>31</v>
      </c>
      <c r="F34" t="s">
        <v>69</v>
      </c>
      <c r="G34">
        <v>1</v>
      </c>
    </row>
    <row r="35" spans="1:7" x14ac:dyDescent="0.25">
      <c r="A35">
        <v>972972</v>
      </c>
      <c r="B35" t="s">
        <v>16</v>
      </c>
      <c r="C35" t="s">
        <v>52</v>
      </c>
      <c r="D35" t="s">
        <v>30</v>
      </c>
      <c r="E35" t="s">
        <v>31</v>
      </c>
      <c r="F35" t="s">
        <v>70</v>
      </c>
      <c r="G35">
        <v>1</v>
      </c>
    </row>
    <row r="36" spans="1:7" x14ac:dyDescent="0.25">
      <c r="A36">
        <v>974902</v>
      </c>
      <c r="B36" t="s">
        <v>16</v>
      </c>
      <c r="C36" t="s">
        <v>52</v>
      </c>
      <c r="D36" t="s">
        <v>30</v>
      </c>
      <c r="E36" t="s">
        <v>71</v>
      </c>
      <c r="F36" t="s">
        <v>72</v>
      </c>
      <c r="G36">
        <v>1</v>
      </c>
    </row>
    <row r="37" spans="1:7" x14ac:dyDescent="0.25">
      <c r="A37">
        <v>758290</v>
      </c>
      <c r="B37" t="s">
        <v>16</v>
      </c>
      <c r="C37" t="s">
        <v>73</v>
      </c>
      <c r="D37" t="s">
        <v>18</v>
      </c>
      <c r="E37" t="s">
        <v>19</v>
      </c>
      <c r="F37" t="s">
        <v>74</v>
      </c>
      <c r="G37">
        <v>1</v>
      </c>
    </row>
    <row r="38" spans="1:7" x14ac:dyDescent="0.25">
      <c r="A38">
        <v>751014</v>
      </c>
      <c r="B38" t="s">
        <v>16</v>
      </c>
      <c r="C38" t="s">
        <v>73</v>
      </c>
      <c r="D38" t="s">
        <v>30</v>
      </c>
      <c r="E38" t="s">
        <v>31</v>
      </c>
      <c r="F38" t="s">
        <v>75</v>
      </c>
      <c r="G38">
        <v>1</v>
      </c>
    </row>
    <row r="39" spans="1:7" x14ac:dyDescent="0.25">
      <c r="A39">
        <v>757984</v>
      </c>
      <c r="B39" t="s">
        <v>16</v>
      </c>
      <c r="C39" t="s">
        <v>73</v>
      </c>
      <c r="D39" t="s">
        <v>30</v>
      </c>
      <c r="E39" t="s">
        <v>31</v>
      </c>
      <c r="F39" t="s">
        <v>76</v>
      </c>
      <c r="G39">
        <v>1</v>
      </c>
    </row>
    <row r="40" spans="1:7" x14ac:dyDescent="0.25">
      <c r="A40">
        <v>186970</v>
      </c>
      <c r="B40" t="s">
        <v>16</v>
      </c>
      <c r="C40" t="s">
        <v>77</v>
      </c>
      <c r="D40" t="s">
        <v>18</v>
      </c>
      <c r="E40" t="s">
        <v>40</v>
      </c>
      <c r="F40" t="s">
        <v>78</v>
      </c>
      <c r="G40">
        <v>1</v>
      </c>
    </row>
    <row r="41" spans="1:7" x14ac:dyDescent="0.25">
      <c r="A41">
        <v>972267</v>
      </c>
      <c r="B41" t="s">
        <v>16</v>
      </c>
      <c r="C41" t="s">
        <v>77</v>
      </c>
      <c r="D41" t="s">
        <v>21</v>
      </c>
      <c r="E41" t="s">
        <v>24</v>
      </c>
      <c r="F41" t="s">
        <v>79</v>
      </c>
      <c r="G41">
        <v>1</v>
      </c>
    </row>
    <row r="42" spans="1:7" x14ac:dyDescent="0.25">
      <c r="A42">
        <v>974204</v>
      </c>
      <c r="B42" t="s">
        <v>16</v>
      </c>
      <c r="C42" t="s">
        <v>77</v>
      </c>
      <c r="D42" t="s">
        <v>21</v>
      </c>
      <c r="E42" t="s">
        <v>80</v>
      </c>
      <c r="F42" t="s">
        <v>81</v>
      </c>
      <c r="G42">
        <v>1</v>
      </c>
    </row>
    <row r="43" spans="1:7" x14ac:dyDescent="0.25">
      <c r="A43">
        <v>974187</v>
      </c>
      <c r="B43" t="s">
        <v>16</v>
      </c>
      <c r="C43" t="s">
        <v>77</v>
      </c>
      <c r="D43" t="s">
        <v>21</v>
      </c>
      <c r="E43" t="s">
        <v>82</v>
      </c>
      <c r="F43" t="s">
        <v>83</v>
      </c>
      <c r="G43">
        <v>1</v>
      </c>
    </row>
    <row r="44" spans="1:7" x14ac:dyDescent="0.25">
      <c r="A44">
        <v>907181</v>
      </c>
      <c r="B44" t="s">
        <v>16</v>
      </c>
      <c r="C44" t="s">
        <v>77</v>
      </c>
      <c r="D44" t="s">
        <v>21</v>
      </c>
      <c r="E44" t="s">
        <v>84</v>
      </c>
      <c r="F44" t="s">
        <v>85</v>
      </c>
      <c r="G44">
        <v>1</v>
      </c>
    </row>
    <row r="45" spans="1:7" x14ac:dyDescent="0.25">
      <c r="A45">
        <v>317655</v>
      </c>
      <c r="B45" t="s">
        <v>16</v>
      </c>
      <c r="C45" t="s">
        <v>77</v>
      </c>
      <c r="D45" t="s">
        <v>30</v>
      </c>
      <c r="E45" t="s">
        <v>31</v>
      </c>
      <c r="F45" t="s">
        <v>86</v>
      </c>
      <c r="G45">
        <v>1</v>
      </c>
    </row>
    <row r="46" spans="1:7" x14ac:dyDescent="0.25">
      <c r="A46">
        <v>751015</v>
      </c>
      <c r="B46" t="s">
        <v>16</v>
      </c>
      <c r="C46" t="s">
        <v>77</v>
      </c>
      <c r="D46" t="s">
        <v>30</v>
      </c>
      <c r="E46" t="s">
        <v>31</v>
      </c>
      <c r="F46" t="s">
        <v>87</v>
      </c>
      <c r="G46">
        <v>1</v>
      </c>
    </row>
    <row r="47" spans="1:7" x14ac:dyDescent="0.25">
      <c r="A47">
        <v>758482</v>
      </c>
      <c r="B47" t="s">
        <v>16</v>
      </c>
      <c r="C47" t="s">
        <v>77</v>
      </c>
      <c r="D47" t="s">
        <v>30</v>
      </c>
      <c r="E47" t="s">
        <v>71</v>
      </c>
      <c r="F47" t="s">
        <v>88</v>
      </c>
      <c r="G47">
        <v>1</v>
      </c>
    </row>
    <row r="48" spans="1:7" x14ac:dyDescent="0.25">
      <c r="A48">
        <v>748826</v>
      </c>
      <c r="B48" t="s">
        <v>16</v>
      </c>
      <c r="C48" t="s">
        <v>89</v>
      </c>
      <c r="D48" t="s">
        <v>18</v>
      </c>
      <c r="E48" t="s">
        <v>40</v>
      </c>
      <c r="F48" t="s">
        <v>90</v>
      </c>
      <c r="G48">
        <v>1</v>
      </c>
    </row>
    <row r="49" spans="1:7" x14ac:dyDescent="0.25">
      <c r="A49">
        <v>187066</v>
      </c>
      <c r="B49" t="s">
        <v>16</v>
      </c>
      <c r="C49" t="s">
        <v>89</v>
      </c>
      <c r="D49" t="s">
        <v>21</v>
      </c>
      <c r="E49" t="s">
        <v>22</v>
      </c>
      <c r="F49" t="s">
        <v>91</v>
      </c>
      <c r="G49">
        <v>1</v>
      </c>
    </row>
    <row r="50" spans="1:7" x14ac:dyDescent="0.25">
      <c r="A50">
        <v>386494</v>
      </c>
      <c r="B50" t="s">
        <v>16</v>
      </c>
      <c r="C50" t="s">
        <v>89</v>
      </c>
      <c r="D50" t="s">
        <v>21</v>
      </c>
      <c r="E50" t="s">
        <v>24</v>
      </c>
      <c r="F50" t="s">
        <v>92</v>
      </c>
      <c r="G50">
        <v>1</v>
      </c>
    </row>
    <row r="51" spans="1:7" x14ac:dyDescent="0.25">
      <c r="A51">
        <v>970073</v>
      </c>
      <c r="B51" t="s">
        <v>16</v>
      </c>
      <c r="C51" t="s">
        <v>89</v>
      </c>
      <c r="D51" t="s">
        <v>21</v>
      </c>
      <c r="E51" t="s">
        <v>26</v>
      </c>
      <c r="F51" t="s">
        <v>93</v>
      </c>
      <c r="G51">
        <v>1</v>
      </c>
    </row>
    <row r="52" spans="1:7" x14ac:dyDescent="0.25">
      <c r="A52">
        <v>749395</v>
      </c>
      <c r="B52" t="s">
        <v>16</v>
      </c>
      <c r="C52" t="s">
        <v>89</v>
      </c>
      <c r="D52" t="s">
        <v>21</v>
      </c>
      <c r="E52" t="s">
        <v>28</v>
      </c>
      <c r="F52" t="s">
        <v>94</v>
      </c>
      <c r="G52">
        <v>1</v>
      </c>
    </row>
    <row r="53" spans="1:7" x14ac:dyDescent="0.25">
      <c r="A53">
        <v>317177</v>
      </c>
      <c r="B53" t="s">
        <v>16</v>
      </c>
      <c r="C53" t="s">
        <v>89</v>
      </c>
      <c r="D53" t="s">
        <v>30</v>
      </c>
      <c r="E53" t="s">
        <v>31</v>
      </c>
      <c r="F53" t="s">
        <v>95</v>
      </c>
      <c r="G53">
        <v>1</v>
      </c>
    </row>
    <row r="54" spans="1:7" x14ac:dyDescent="0.25">
      <c r="A54">
        <v>964100</v>
      </c>
      <c r="B54" t="s">
        <v>16</v>
      </c>
      <c r="C54" t="s">
        <v>89</v>
      </c>
      <c r="D54" t="s">
        <v>30</v>
      </c>
      <c r="E54" t="s">
        <v>31</v>
      </c>
      <c r="F54" t="s">
        <v>96</v>
      </c>
      <c r="G54">
        <v>1</v>
      </c>
    </row>
    <row r="55" spans="1:7" x14ac:dyDescent="0.25">
      <c r="A55">
        <v>972973</v>
      </c>
      <c r="B55" t="s">
        <v>16</v>
      </c>
      <c r="C55" t="s">
        <v>89</v>
      </c>
      <c r="D55" t="s">
        <v>30</v>
      </c>
      <c r="E55" t="s">
        <v>31</v>
      </c>
      <c r="F55" t="s">
        <v>97</v>
      </c>
      <c r="G55">
        <v>1</v>
      </c>
    </row>
    <row r="56" spans="1:7" x14ac:dyDescent="0.25">
      <c r="A56">
        <v>972974</v>
      </c>
      <c r="B56" t="s">
        <v>16</v>
      </c>
      <c r="C56" t="s">
        <v>89</v>
      </c>
      <c r="D56" t="s">
        <v>30</v>
      </c>
      <c r="E56" t="s">
        <v>31</v>
      </c>
      <c r="F56" t="s">
        <v>98</v>
      </c>
      <c r="G56">
        <v>1</v>
      </c>
    </row>
    <row r="57" spans="1:7" x14ac:dyDescent="0.25">
      <c r="A57">
        <v>762643</v>
      </c>
      <c r="B57" t="s">
        <v>16</v>
      </c>
      <c r="C57" t="s">
        <v>99</v>
      </c>
      <c r="D57" t="s">
        <v>18</v>
      </c>
      <c r="E57" t="s">
        <v>19</v>
      </c>
      <c r="F57" t="s">
        <v>100</v>
      </c>
      <c r="G57">
        <v>1</v>
      </c>
    </row>
    <row r="58" spans="1:7" x14ac:dyDescent="0.25">
      <c r="A58">
        <v>754392</v>
      </c>
      <c r="B58" t="s">
        <v>16</v>
      </c>
      <c r="C58" t="s">
        <v>99</v>
      </c>
      <c r="D58" t="s">
        <v>18</v>
      </c>
      <c r="E58" t="s">
        <v>40</v>
      </c>
      <c r="F58" t="s">
        <v>101</v>
      </c>
      <c r="G58">
        <v>1</v>
      </c>
    </row>
    <row r="59" spans="1:7" x14ac:dyDescent="0.25">
      <c r="A59">
        <v>754294</v>
      </c>
      <c r="B59" t="s">
        <v>16</v>
      </c>
      <c r="C59" t="s">
        <v>99</v>
      </c>
      <c r="D59" t="s">
        <v>21</v>
      </c>
      <c r="E59" t="s">
        <v>24</v>
      </c>
      <c r="F59" t="s">
        <v>102</v>
      </c>
      <c r="G59">
        <v>1</v>
      </c>
    </row>
    <row r="60" spans="1:7" x14ac:dyDescent="0.25">
      <c r="A60">
        <v>754354</v>
      </c>
      <c r="B60" t="s">
        <v>16</v>
      </c>
      <c r="C60" t="s">
        <v>99</v>
      </c>
      <c r="D60" t="s">
        <v>21</v>
      </c>
      <c r="E60" t="s">
        <v>103</v>
      </c>
      <c r="F60" t="s">
        <v>104</v>
      </c>
      <c r="G60">
        <v>1</v>
      </c>
    </row>
    <row r="61" spans="1:7" x14ac:dyDescent="0.25">
      <c r="A61">
        <v>754363</v>
      </c>
      <c r="B61" t="s">
        <v>16</v>
      </c>
      <c r="C61" t="s">
        <v>99</v>
      </c>
      <c r="D61" t="s">
        <v>21</v>
      </c>
      <c r="E61" t="s">
        <v>28</v>
      </c>
      <c r="F61" t="s">
        <v>105</v>
      </c>
      <c r="G61">
        <v>1</v>
      </c>
    </row>
    <row r="62" spans="1:7" x14ac:dyDescent="0.25">
      <c r="A62">
        <v>754393</v>
      </c>
      <c r="B62" t="s">
        <v>16</v>
      </c>
      <c r="C62" t="s">
        <v>99</v>
      </c>
      <c r="D62" t="s">
        <v>21</v>
      </c>
      <c r="E62" t="s">
        <v>43</v>
      </c>
      <c r="F62" t="s">
        <v>106</v>
      </c>
      <c r="G62">
        <v>1</v>
      </c>
    </row>
    <row r="63" spans="1:7" x14ac:dyDescent="0.25">
      <c r="A63">
        <v>754396</v>
      </c>
      <c r="B63" t="s">
        <v>16</v>
      </c>
      <c r="C63" t="s">
        <v>99</v>
      </c>
      <c r="D63" t="s">
        <v>21</v>
      </c>
      <c r="E63" t="s">
        <v>61</v>
      </c>
      <c r="F63" t="s">
        <v>107</v>
      </c>
      <c r="G63">
        <v>1</v>
      </c>
    </row>
    <row r="64" spans="1:7" x14ac:dyDescent="0.25">
      <c r="A64">
        <v>754397</v>
      </c>
      <c r="B64" t="s">
        <v>16</v>
      </c>
      <c r="C64" t="s">
        <v>99</v>
      </c>
      <c r="D64" t="s">
        <v>21</v>
      </c>
      <c r="E64" t="s">
        <v>63</v>
      </c>
      <c r="F64" t="s">
        <v>108</v>
      </c>
      <c r="G64">
        <v>1</v>
      </c>
    </row>
    <row r="65" spans="1:7" x14ac:dyDescent="0.25">
      <c r="A65">
        <v>753773</v>
      </c>
      <c r="B65" t="s">
        <v>16</v>
      </c>
      <c r="C65" t="s">
        <v>99</v>
      </c>
      <c r="D65" t="s">
        <v>30</v>
      </c>
      <c r="E65" t="s">
        <v>31</v>
      </c>
      <c r="F65" t="s">
        <v>109</v>
      </c>
      <c r="G65">
        <v>1</v>
      </c>
    </row>
    <row r="66" spans="1:7" x14ac:dyDescent="0.25">
      <c r="A66">
        <v>753814</v>
      </c>
      <c r="B66" t="s">
        <v>16</v>
      </c>
      <c r="C66" t="s">
        <v>99</v>
      </c>
      <c r="D66" t="s">
        <v>30</v>
      </c>
      <c r="E66" t="s">
        <v>31</v>
      </c>
      <c r="F66" t="s">
        <v>110</v>
      </c>
      <c r="G66">
        <v>1</v>
      </c>
    </row>
    <row r="67" spans="1:7" x14ac:dyDescent="0.25">
      <c r="A67">
        <v>754257</v>
      </c>
      <c r="B67" t="s">
        <v>16</v>
      </c>
      <c r="C67" t="s">
        <v>99</v>
      </c>
      <c r="D67" t="s">
        <v>30</v>
      </c>
      <c r="E67" t="s">
        <v>31</v>
      </c>
      <c r="F67" t="s">
        <v>111</v>
      </c>
      <c r="G67">
        <v>1</v>
      </c>
    </row>
    <row r="68" spans="1:7" x14ac:dyDescent="0.25">
      <c r="A68">
        <v>754279</v>
      </c>
      <c r="B68" t="s">
        <v>16</v>
      </c>
      <c r="C68" t="s">
        <v>99</v>
      </c>
      <c r="D68" t="s">
        <v>30</v>
      </c>
      <c r="E68" t="s">
        <v>31</v>
      </c>
      <c r="F68" t="s">
        <v>112</v>
      </c>
      <c r="G68">
        <v>1</v>
      </c>
    </row>
    <row r="69" spans="1:7" x14ac:dyDescent="0.25">
      <c r="A69">
        <v>754367</v>
      </c>
      <c r="B69" t="s">
        <v>16</v>
      </c>
      <c r="C69" t="s">
        <v>99</v>
      </c>
      <c r="D69" t="s">
        <v>30</v>
      </c>
      <c r="E69" t="s">
        <v>71</v>
      </c>
      <c r="F69" t="s">
        <v>113</v>
      </c>
      <c r="G69">
        <v>1</v>
      </c>
    </row>
    <row r="70" spans="1:7" x14ac:dyDescent="0.25">
      <c r="A70">
        <v>756091</v>
      </c>
      <c r="B70" t="s">
        <v>16</v>
      </c>
      <c r="C70" t="s">
        <v>99</v>
      </c>
      <c r="D70" t="s">
        <v>30</v>
      </c>
      <c r="E70" t="s">
        <v>114</v>
      </c>
      <c r="F70" t="s">
        <v>115</v>
      </c>
      <c r="G70">
        <v>1</v>
      </c>
    </row>
    <row r="71" spans="1:7" x14ac:dyDescent="0.25">
      <c r="A71">
        <v>757986</v>
      </c>
      <c r="B71" t="s">
        <v>16</v>
      </c>
      <c r="C71" t="s">
        <v>99</v>
      </c>
      <c r="D71" t="s">
        <v>30</v>
      </c>
      <c r="E71" t="s">
        <v>116</v>
      </c>
      <c r="F71" t="s">
        <v>117</v>
      </c>
      <c r="G71">
        <v>1</v>
      </c>
    </row>
    <row r="72" spans="1:7" x14ac:dyDescent="0.25">
      <c r="A72">
        <v>187221</v>
      </c>
      <c r="B72" t="s">
        <v>16</v>
      </c>
      <c r="C72" t="s">
        <v>118</v>
      </c>
      <c r="D72" t="s">
        <v>18</v>
      </c>
      <c r="E72" t="s">
        <v>40</v>
      </c>
      <c r="F72" t="s">
        <v>119</v>
      </c>
      <c r="G72">
        <v>1</v>
      </c>
    </row>
    <row r="73" spans="1:7" x14ac:dyDescent="0.25">
      <c r="A73">
        <v>187208</v>
      </c>
      <c r="B73" t="s">
        <v>16</v>
      </c>
      <c r="C73" t="s">
        <v>118</v>
      </c>
      <c r="D73" t="s">
        <v>21</v>
      </c>
      <c r="E73" t="s">
        <v>120</v>
      </c>
      <c r="F73" t="s">
        <v>121</v>
      </c>
      <c r="G73">
        <v>1</v>
      </c>
    </row>
    <row r="74" spans="1:7" x14ac:dyDescent="0.25">
      <c r="A74">
        <v>385572</v>
      </c>
      <c r="B74" t="s">
        <v>16</v>
      </c>
      <c r="C74" t="s">
        <v>118</v>
      </c>
      <c r="D74" t="s">
        <v>21</v>
      </c>
      <c r="E74" t="s">
        <v>103</v>
      </c>
      <c r="F74" t="s">
        <v>122</v>
      </c>
      <c r="G74">
        <v>1</v>
      </c>
    </row>
    <row r="75" spans="1:7" x14ac:dyDescent="0.25">
      <c r="A75">
        <v>223373</v>
      </c>
      <c r="B75" t="s">
        <v>16</v>
      </c>
      <c r="C75" t="s">
        <v>118</v>
      </c>
      <c r="D75" t="s">
        <v>21</v>
      </c>
      <c r="E75" t="s">
        <v>28</v>
      </c>
      <c r="F75" t="s">
        <v>123</v>
      </c>
      <c r="G75">
        <v>1</v>
      </c>
    </row>
    <row r="76" spans="1:7" x14ac:dyDescent="0.25">
      <c r="A76">
        <v>757483</v>
      </c>
      <c r="B76" t="s">
        <v>16</v>
      </c>
      <c r="C76" t="s">
        <v>118</v>
      </c>
      <c r="D76" t="s">
        <v>21</v>
      </c>
      <c r="E76" t="s">
        <v>82</v>
      </c>
      <c r="F76" t="s">
        <v>102</v>
      </c>
      <c r="G76">
        <v>1</v>
      </c>
    </row>
    <row r="77" spans="1:7" x14ac:dyDescent="0.25">
      <c r="A77">
        <v>963248</v>
      </c>
      <c r="B77" t="s">
        <v>16</v>
      </c>
      <c r="C77" t="s">
        <v>118</v>
      </c>
      <c r="D77" t="s">
        <v>21</v>
      </c>
      <c r="E77" t="s">
        <v>61</v>
      </c>
      <c r="F77" t="s">
        <v>124</v>
      </c>
      <c r="G77">
        <v>1</v>
      </c>
    </row>
    <row r="78" spans="1:7" x14ac:dyDescent="0.25">
      <c r="A78">
        <v>280340</v>
      </c>
      <c r="B78" t="s">
        <v>16</v>
      </c>
      <c r="C78" t="s">
        <v>118</v>
      </c>
      <c r="D78" t="s">
        <v>30</v>
      </c>
      <c r="E78" t="s">
        <v>31</v>
      </c>
      <c r="F78" t="s">
        <v>125</v>
      </c>
      <c r="G78">
        <v>1</v>
      </c>
    </row>
    <row r="79" spans="1:7" x14ac:dyDescent="0.25">
      <c r="A79">
        <v>964099</v>
      </c>
      <c r="B79" t="s">
        <v>16</v>
      </c>
      <c r="C79" t="s">
        <v>118</v>
      </c>
      <c r="D79" t="s">
        <v>30</v>
      </c>
      <c r="E79" t="s">
        <v>31</v>
      </c>
      <c r="F79" t="s">
        <v>126</v>
      </c>
      <c r="G79">
        <v>1</v>
      </c>
    </row>
    <row r="80" spans="1:7" x14ac:dyDescent="0.25">
      <c r="A80">
        <v>972965</v>
      </c>
      <c r="B80" t="s">
        <v>16</v>
      </c>
      <c r="C80" t="s">
        <v>118</v>
      </c>
      <c r="D80" t="s">
        <v>30</v>
      </c>
      <c r="E80" t="s">
        <v>31</v>
      </c>
      <c r="F80" t="s">
        <v>127</v>
      </c>
      <c r="G80">
        <v>1</v>
      </c>
    </row>
    <row r="81" spans="1:7" x14ac:dyDescent="0.25">
      <c r="A81">
        <v>758481</v>
      </c>
      <c r="B81" t="s">
        <v>16</v>
      </c>
      <c r="C81" t="s">
        <v>118</v>
      </c>
      <c r="D81" t="s">
        <v>30</v>
      </c>
      <c r="E81" t="s">
        <v>71</v>
      </c>
      <c r="F81" t="s">
        <v>128</v>
      </c>
      <c r="G81">
        <v>1</v>
      </c>
    </row>
    <row r="82" spans="1:7" x14ac:dyDescent="0.25">
      <c r="A82">
        <v>748537</v>
      </c>
      <c r="B82" t="s">
        <v>16</v>
      </c>
      <c r="C82" t="s">
        <v>129</v>
      </c>
      <c r="D82" t="s">
        <v>18</v>
      </c>
      <c r="E82" t="s">
        <v>40</v>
      </c>
      <c r="F82" t="s">
        <v>130</v>
      </c>
      <c r="G82">
        <v>1</v>
      </c>
    </row>
    <row r="83" spans="1:7" x14ac:dyDescent="0.25">
      <c r="A83">
        <v>390726</v>
      </c>
      <c r="B83" t="s">
        <v>16</v>
      </c>
      <c r="C83" t="s">
        <v>129</v>
      </c>
      <c r="D83" t="s">
        <v>21</v>
      </c>
      <c r="E83" t="s">
        <v>24</v>
      </c>
      <c r="F83" t="s">
        <v>131</v>
      </c>
      <c r="G83">
        <v>1</v>
      </c>
    </row>
    <row r="84" spans="1:7" x14ac:dyDescent="0.25">
      <c r="A84">
        <v>892887</v>
      </c>
      <c r="B84" t="s">
        <v>16</v>
      </c>
      <c r="C84" t="s">
        <v>129</v>
      </c>
      <c r="D84" t="s">
        <v>21</v>
      </c>
      <c r="E84" t="s">
        <v>132</v>
      </c>
      <c r="F84" t="s">
        <v>133</v>
      </c>
      <c r="G84">
        <v>1</v>
      </c>
    </row>
    <row r="85" spans="1:7" x14ac:dyDescent="0.25">
      <c r="A85">
        <v>751018</v>
      </c>
      <c r="B85" t="s">
        <v>16</v>
      </c>
      <c r="C85" t="s">
        <v>129</v>
      </c>
      <c r="D85" t="s">
        <v>30</v>
      </c>
      <c r="E85" t="s">
        <v>31</v>
      </c>
      <c r="F85" t="s">
        <v>134</v>
      </c>
      <c r="G85">
        <v>1</v>
      </c>
    </row>
    <row r="86" spans="1:7" x14ac:dyDescent="0.25">
      <c r="A86">
        <v>964098</v>
      </c>
      <c r="B86" t="s">
        <v>16</v>
      </c>
      <c r="C86" t="s">
        <v>129</v>
      </c>
      <c r="D86" t="s">
        <v>30</v>
      </c>
      <c r="E86" t="s">
        <v>31</v>
      </c>
      <c r="F86" t="s">
        <v>135</v>
      </c>
      <c r="G86">
        <v>1</v>
      </c>
    </row>
    <row r="87" spans="1:7" x14ac:dyDescent="0.25">
      <c r="A87">
        <v>760354</v>
      </c>
      <c r="B87" t="s">
        <v>16</v>
      </c>
      <c r="C87" t="s">
        <v>136</v>
      </c>
      <c r="D87" t="s">
        <v>18</v>
      </c>
      <c r="E87" t="s">
        <v>19</v>
      </c>
      <c r="F87" t="s">
        <v>137</v>
      </c>
      <c r="G87">
        <v>1</v>
      </c>
    </row>
    <row r="88" spans="1:7" x14ac:dyDescent="0.25">
      <c r="A88">
        <v>755660</v>
      </c>
      <c r="B88" t="s">
        <v>16</v>
      </c>
      <c r="C88" t="s">
        <v>136</v>
      </c>
      <c r="D88" t="s">
        <v>21</v>
      </c>
      <c r="E88" t="s">
        <v>26</v>
      </c>
      <c r="F88" t="s">
        <v>138</v>
      </c>
      <c r="G88">
        <v>1</v>
      </c>
    </row>
    <row r="89" spans="1:7" x14ac:dyDescent="0.25">
      <c r="A89">
        <v>755664</v>
      </c>
      <c r="B89" t="s">
        <v>16</v>
      </c>
      <c r="C89" t="s">
        <v>136</v>
      </c>
      <c r="D89" t="s">
        <v>21</v>
      </c>
      <c r="E89" t="s">
        <v>26</v>
      </c>
      <c r="F89" t="s">
        <v>139</v>
      </c>
      <c r="G89">
        <v>1</v>
      </c>
    </row>
    <row r="90" spans="1:7" x14ac:dyDescent="0.25">
      <c r="A90">
        <v>755663</v>
      </c>
      <c r="B90" t="s">
        <v>16</v>
      </c>
      <c r="C90" t="s">
        <v>136</v>
      </c>
      <c r="D90" t="s">
        <v>21</v>
      </c>
      <c r="E90" t="s">
        <v>56</v>
      </c>
      <c r="F90" t="s">
        <v>140</v>
      </c>
      <c r="G90">
        <v>1</v>
      </c>
    </row>
    <row r="91" spans="1:7" x14ac:dyDescent="0.25">
      <c r="A91">
        <v>755657</v>
      </c>
      <c r="B91" t="s">
        <v>16</v>
      </c>
      <c r="C91" t="s">
        <v>136</v>
      </c>
      <c r="D91" t="s">
        <v>30</v>
      </c>
      <c r="E91" t="s">
        <v>31</v>
      </c>
      <c r="F91" t="s">
        <v>141</v>
      </c>
      <c r="G91">
        <v>1</v>
      </c>
    </row>
    <row r="92" spans="1:7" x14ac:dyDescent="0.25">
      <c r="A92">
        <v>755658</v>
      </c>
      <c r="B92" t="s">
        <v>16</v>
      </c>
      <c r="C92" t="s">
        <v>136</v>
      </c>
      <c r="D92" t="s">
        <v>30</v>
      </c>
      <c r="E92" t="s">
        <v>31</v>
      </c>
      <c r="F92" t="s">
        <v>142</v>
      </c>
      <c r="G92">
        <v>1</v>
      </c>
    </row>
    <row r="93" spans="1:7" x14ac:dyDescent="0.25">
      <c r="A93">
        <v>761660</v>
      </c>
      <c r="B93" t="s">
        <v>16</v>
      </c>
      <c r="C93" t="s">
        <v>143</v>
      </c>
      <c r="D93" t="s">
        <v>18</v>
      </c>
      <c r="E93" t="s">
        <v>19</v>
      </c>
      <c r="F93" t="s">
        <v>144</v>
      </c>
      <c r="G93">
        <v>1</v>
      </c>
    </row>
    <row r="94" spans="1:7" x14ac:dyDescent="0.25">
      <c r="A94">
        <v>380377</v>
      </c>
      <c r="B94" t="s">
        <v>16</v>
      </c>
      <c r="C94" t="s">
        <v>143</v>
      </c>
      <c r="D94" t="s">
        <v>21</v>
      </c>
      <c r="E94" t="s">
        <v>103</v>
      </c>
      <c r="F94" t="s">
        <v>145</v>
      </c>
      <c r="G94">
        <v>1</v>
      </c>
    </row>
    <row r="95" spans="1:7" x14ac:dyDescent="0.25">
      <c r="A95">
        <v>970117</v>
      </c>
      <c r="B95" t="s">
        <v>16</v>
      </c>
      <c r="C95" t="s">
        <v>143</v>
      </c>
      <c r="D95" t="s">
        <v>21</v>
      </c>
      <c r="E95" t="s">
        <v>103</v>
      </c>
      <c r="F95" t="s">
        <v>146</v>
      </c>
      <c r="G95">
        <v>1</v>
      </c>
    </row>
    <row r="96" spans="1:7" x14ac:dyDescent="0.25">
      <c r="A96">
        <v>758295</v>
      </c>
      <c r="B96" t="s">
        <v>16</v>
      </c>
      <c r="C96" t="s">
        <v>143</v>
      </c>
      <c r="D96" t="s">
        <v>30</v>
      </c>
      <c r="E96" t="s">
        <v>31</v>
      </c>
      <c r="F96" t="s">
        <v>147</v>
      </c>
      <c r="G96">
        <v>1</v>
      </c>
    </row>
    <row r="97" spans="1:7" x14ac:dyDescent="0.25">
      <c r="A97">
        <v>748538</v>
      </c>
      <c r="B97" t="s">
        <v>16</v>
      </c>
      <c r="C97" t="s">
        <v>148</v>
      </c>
      <c r="D97" t="s">
        <v>18</v>
      </c>
      <c r="E97" t="s">
        <v>40</v>
      </c>
      <c r="F97" t="s">
        <v>149</v>
      </c>
      <c r="G97">
        <v>1</v>
      </c>
    </row>
    <row r="98" spans="1:7" x14ac:dyDescent="0.25">
      <c r="A98">
        <v>907311</v>
      </c>
      <c r="B98" t="s">
        <v>16</v>
      </c>
      <c r="C98" t="s">
        <v>148</v>
      </c>
      <c r="D98" t="s">
        <v>21</v>
      </c>
      <c r="E98" t="s">
        <v>84</v>
      </c>
      <c r="F98" t="s">
        <v>150</v>
      </c>
      <c r="G98">
        <v>1</v>
      </c>
    </row>
    <row r="99" spans="1:7" x14ac:dyDescent="0.25">
      <c r="A99">
        <v>963247</v>
      </c>
      <c r="B99" t="s">
        <v>16</v>
      </c>
      <c r="C99" t="s">
        <v>148</v>
      </c>
      <c r="D99" t="s">
        <v>21</v>
      </c>
      <c r="E99" t="s">
        <v>61</v>
      </c>
      <c r="F99" t="s">
        <v>151</v>
      </c>
      <c r="G99">
        <v>1</v>
      </c>
    </row>
    <row r="100" spans="1:7" x14ac:dyDescent="0.25">
      <c r="A100">
        <v>323612</v>
      </c>
      <c r="B100" t="s">
        <v>16</v>
      </c>
      <c r="C100" t="s">
        <v>148</v>
      </c>
      <c r="D100" t="s">
        <v>30</v>
      </c>
      <c r="E100" t="s">
        <v>31</v>
      </c>
      <c r="F100" t="s">
        <v>152</v>
      </c>
      <c r="G100">
        <v>1</v>
      </c>
    </row>
    <row r="101" spans="1:7" x14ac:dyDescent="0.25">
      <c r="A101">
        <v>972976</v>
      </c>
      <c r="B101" t="s">
        <v>16</v>
      </c>
      <c r="C101" t="s">
        <v>148</v>
      </c>
      <c r="D101" t="s">
        <v>30</v>
      </c>
      <c r="E101" t="s">
        <v>31</v>
      </c>
      <c r="F101" t="s">
        <v>153</v>
      </c>
      <c r="G101">
        <v>1</v>
      </c>
    </row>
    <row r="102" spans="1:7" x14ac:dyDescent="0.25">
      <c r="A102">
        <v>99911292</v>
      </c>
      <c r="B102" t="s">
        <v>16</v>
      </c>
      <c r="C102" t="s">
        <v>17</v>
      </c>
      <c r="D102" t="s">
        <v>154</v>
      </c>
      <c r="E102" t="s">
        <v>155</v>
      </c>
      <c r="F102" t="s">
        <v>156</v>
      </c>
      <c r="G102">
        <v>1</v>
      </c>
    </row>
    <row r="103" spans="1:7" x14ac:dyDescent="0.25">
      <c r="A103">
        <v>99960091</v>
      </c>
      <c r="B103" t="s">
        <v>16</v>
      </c>
      <c r="C103" t="s">
        <v>17</v>
      </c>
      <c r="D103" t="s">
        <v>154</v>
      </c>
      <c r="E103" t="s">
        <v>155</v>
      </c>
      <c r="F103" t="s">
        <v>157</v>
      </c>
      <c r="G103">
        <v>1</v>
      </c>
    </row>
    <row r="104" spans="1:7" x14ac:dyDescent="0.25">
      <c r="A104">
        <v>99956748</v>
      </c>
      <c r="B104" t="s">
        <v>16</v>
      </c>
      <c r="C104" t="s">
        <v>17</v>
      </c>
      <c r="D104" t="s">
        <v>154</v>
      </c>
      <c r="E104" t="s">
        <v>158</v>
      </c>
      <c r="F104" t="s">
        <v>156</v>
      </c>
      <c r="G104">
        <v>1</v>
      </c>
    </row>
    <row r="105" spans="1:7" x14ac:dyDescent="0.25">
      <c r="A105">
        <v>99957128</v>
      </c>
      <c r="B105" t="s">
        <v>16</v>
      </c>
      <c r="C105" t="s">
        <v>17</v>
      </c>
      <c r="D105" t="s">
        <v>154</v>
      </c>
      <c r="E105" t="s">
        <v>158</v>
      </c>
      <c r="F105" t="s">
        <v>159</v>
      </c>
      <c r="G105">
        <v>1</v>
      </c>
    </row>
    <row r="106" spans="1:7" x14ac:dyDescent="0.25">
      <c r="A106">
        <v>99959992</v>
      </c>
      <c r="B106" t="s">
        <v>16</v>
      </c>
      <c r="C106" t="s">
        <v>17</v>
      </c>
      <c r="D106" t="s">
        <v>154</v>
      </c>
      <c r="E106" t="s">
        <v>160</v>
      </c>
      <c r="F106" t="s">
        <v>161</v>
      </c>
      <c r="G106">
        <v>1</v>
      </c>
    </row>
    <row r="107" spans="1:7" x14ac:dyDescent="0.25">
      <c r="A107">
        <v>99960576</v>
      </c>
      <c r="B107" t="s">
        <v>16</v>
      </c>
      <c r="C107" t="s">
        <v>17</v>
      </c>
      <c r="D107" t="s">
        <v>154</v>
      </c>
      <c r="E107" t="s">
        <v>160</v>
      </c>
      <c r="F107" t="s">
        <v>162</v>
      </c>
      <c r="G107">
        <v>1</v>
      </c>
    </row>
    <row r="108" spans="1:7" x14ac:dyDescent="0.25">
      <c r="A108">
        <v>99960497</v>
      </c>
      <c r="B108" t="s">
        <v>16</v>
      </c>
      <c r="C108" t="s">
        <v>39</v>
      </c>
      <c r="D108" t="s">
        <v>154</v>
      </c>
      <c r="E108" t="s">
        <v>160</v>
      </c>
      <c r="F108" t="s">
        <v>163</v>
      </c>
      <c r="G108">
        <v>1</v>
      </c>
    </row>
    <row r="109" spans="1:7" x14ac:dyDescent="0.25">
      <c r="A109">
        <v>99957076</v>
      </c>
      <c r="B109" t="s">
        <v>16</v>
      </c>
      <c r="C109" t="s">
        <v>52</v>
      </c>
      <c r="D109" t="s">
        <v>154</v>
      </c>
      <c r="E109" t="s">
        <v>155</v>
      </c>
      <c r="F109" t="s">
        <v>164</v>
      </c>
      <c r="G109">
        <v>1</v>
      </c>
    </row>
    <row r="110" spans="1:7" x14ac:dyDescent="0.25">
      <c r="A110">
        <v>99957570</v>
      </c>
      <c r="B110" t="s">
        <v>16</v>
      </c>
      <c r="C110" t="s">
        <v>52</v>
      </c>
      <c r="D110" t="s">
        <v>154</v>
      </c>
      <c r="E110" t="s">
        <v>155</v>
      </c>
      <c r="F110" t="s">
        <v>165</v>
      </c>
      <c r="G110">
        <v>1</v>
      </c>
    </row>
    <row r="111" spans="1:7" x14ac:dyDescent="0.25">
      <c r="A111">
        <v>99960086</v>
      </c>
      <c r="B111" t="s">
        <v>16</v>
      </c>
      <c r="C111" t="s">
        <v>52</v>
      </c>
      <c r="D111" t="s">
        <v>154</v>
      </c>
      <c r="E111" t="s">
        <v>155</v>
      </c>
      <c r="F111" t="s">
        <v>166</v>
      </c>
      <c r="G111">
        <v>1</v>
      </c>
    </row>
    <row r="112" spans="1:7" x14ac:dyDescent="0.25">
      <c r="A112">
        <v>99960924</v>
      </c>
      <c r="B112" t="s">
        <v>16</v>
      </c>
      <c r="C112" t="s">
        <v>52</v>
      </c>
      <c r="D112" t="s">
        <v>154</v>
      </c>
      <c r="E112" t="s">
        <v>155</v>
      </c>
      <c r="F112" t="s">
        <v>167</v>
      </c>
      <c r="G112">
        <v>1</v>
      </c>
    </row>
    <row r="113" spans="1:7" x14ac:dyDescent="0.25">
      <c r="A113">
        <v>99957430</v>
      </c>
      <c r="B113" t="s">
        <v>16</v>
      </c>
      <c r="C113" t="s">
        <v>52</v>
      </c>
      <c r="D113" t="s">
        <v>154</v>
      </c>
      <c r="E113" t="s">
        <v>168</v>
      </c>
      <c r="F113" t="s">
        <v>169</v>
      </c>
      <c r="G113">
        <v>1</v>
      </c>
    </row>
    <row r="114" spans="1:7" x14ac:dyDescent="0.25">
      <c r="A114">
        <v>99955102</v>
      </c>
      <c r="B114" t="s">
        <v>16</v>
      </c>
      <c r="C114" t="s">
        <v>52</v>
      </c>
      <c r="D114" t="s">
        <v>154</v>
      </c>
      <c r="E114" t="s">
        <v>170</v>
      </c>
      <c r="F114" t="s">
        <v>171</v>
      </c>
      <c r="G114">
        <v>1</v>
      </c>
    </row>
    <row r="115" spans="1:7" x14ac:dyDescent="0.25">
      <c r="A115">
        <v>99955112</v>
      </c>
      <c r="B115" t="s">
        <v>16</v>
      </c>
      <c r="C115" t="s">
        <v>52</v>
      </c>
      <c r="D115" t="s">
        <v>154</v>
      </c>
      <c r="E115" t="s">
        <v>170</v>
      </c>
      <c r="F115" t="s">
        <v>172</v>
      </c>
      <c r="G115">
        <v>1</v>
      </c>
    </row>
    <row r="116" spans="1:7" x14ac:dyDescent="0.25">
      <c r="A116">
        <v>99959639</v>
      </c>
      <c r="B116" t="s">
        <v>16</v>
      </c>
      <c r="C116" t="s">
        <v>52</v>
      </c>
      <c r="D116" t="s">
        <v>154</v>
      </c>
      <c r="E116" t="s">
        <v>160</v>
      </c>
      <c r="F116" t="s">
        <v>173</v>
      </c>
      <c r="G116">
        <v>1</v>
      </c>
    </row>
    <row r="117" spans="1:7" x14ac:dyDescent="0.25">
      <c r="A117">
        <v>99959731</v>
      </c>
      <c r="B117" t="s">
        <v>16</v>
      </c>
      <c r="C117" t="s">
        <v>52</v>
      </c>
      <c r="D117" t="s">
        <v>154</v>
      </c>
      <c r="E117" t="s">
        <v>160</v>
      </c>
      <c r="F117" t="s">
        <v>174</v>
      </c>
      <c r="G117">
        <v>1</v>
      </c>
    </row>
    <row r="118" spans="1:7" x14ac:dyDescent="0.25">
      <c r="A118">
        <v>99912106</v>
      </c>
      <c r="B118" t="s">
        <v>16</v>
      </c>
      <c r="C118" t="s">
        <v>89</v>
      </c>
      <c r="D118" t="s">
        <v>154</v>
      </c>
      <c r="E118" t="s">
        <v>155</v>
      </c>
      <c r="F118" t="s">
        <v>175</v>
      </c>
      <c r="G118">
        <v>1</v>
      </c>
    </row>
    <row r="119" spans="1:7" x14ac:dyDescent="0.25">
      <c r="A119">
        <v>99955147</v>
      </c>
      <c r="B119" t="s">
        <v>16</v>
      </c>
      <c r="C119" t="s">
        <v>89</v>
      </c>
      <c r="D119" t="s">
        <v>154</v>
      </c>
      <c r="E119" t="s">
        <v>155</v>
      </c>
      <c r="F119" t="s">
        <v>176</v>
      </c>
      <c r="G119">
        <v>1</v>
      </c>
    </row>
    <row r="120" spans="1:7" x14ac:dyDescent="0.25">
      <c r="A120">
        <v>99960998</v>
      </c>
      <c r="B120" t="s">
        <v>16</v>
      </c>
      <c r="C120" t="s">
        <v>89</v>
      </c>
      <c r="D120" t="s">
        <v>154</v>
      </c>
      <c r="E120" t="s">
        <v>155</v>
      </c>
      <c r="F120" t="s">
        <v>177</v>
      </c>
      <c r="G120">
        <v>1</v>
      </c>
    </row>
    <row r="121" spans="1:7" x14ac:dyDescent="0.25">
      <c r="A121">
        <v>99960219</v>
      </c>
      <c r="B121" t="s">
        <v>16</v>
      </c>
      <c r="C121" t="s">
        <v>89</v>
      </c>
      <c r="D121" t="s">
        <v>154</v>
      </c>
      <c r="E121" t="s">
        <v>160</v>
      </c>
      <c r="F121" t="s">
        <v>178</v>
      </c>
      <c r="G121">
        <v>1</v>
      </c>
    </row>
    <row r="122" spans="1:7" x14ac:dyDescent="0.25">
      <c r="A122">
        <v>99961123</v>
      </c>
      <c r="B122" t="s">
        <v>16</v>
      </c>
      <c r="C122" t="s">
        <v>89</v>
      </c>
      <c r="D122" t="s">
        <v>154</v>
      </c>
      <c r="E122" t="s">
        <v>160</v>
      </c>
      <c r="F122" t="s">
        <v>179</v>
      </c>
      <c r="G122">
        <v>1</v>
      </c>
    </row>
    <row r="123" spans="1:7" x14ac:dyDescent="0.25">
      <c r="A123">
        <v>99953006</v>
      </c>
      <c r="B123" t="s">
        <v>16</v>
      </c>
      <c r="C123" t="s">
        <v>99</v>
      </c>
      <c r="D123" t="s">
        <v>154</v>
      </c>
      <c r="E123" t="s">
        <v>155</v>
      </c>
      <c r="F123" t="s">
        <v>180</v>
      </c>
      <c r="G123">
        <v>1</v>
      </c>
    </row>
    <row r="124" spans="1:7" x14ac:dyDescent="0.25">
      <c r="A124">
        <v>99955195</v>
      </c>
      <c r="B124" t="s">
        <v>16</v>
      </c>
      <c r="C124" t="s">
        <v>99</v>
      </c>
      <c r="D124" t="s">
        <v>154</v>
      </c>
      <c r="E124" t="s">
        <v>155</v>
      </c>
      <c r="F124" t="s">
        <v>181</v>
      </c>
      <c r="G124">
        <v>1</v>
      </c>
    </row>
    <row r="125" spans="1:7" x14ac:dyDescent="0.25">
      <c r="A125">
        <v>99959683</v>
      </c>
      <c r="B125" t="s">
        <v>16</v>
      </c>
      <c r="C125" t="s">
        <v>99</v>
      </c>
      <c r="D125" t="s">
        <v>154</v>
      </c>
      <c r="E125" t="s">
        <v>160</v>
      </c>
      <c r="F125" t="s">
        <v>182</v>
      </c>
      <c r="G125">
        <v>1</v>
      </c>
    </row>
    <row r="126" spans="1:7" x14ac:dyDescent="0.25">
      <c r="A126">
        <v>99960203</v>
      </c>
      <c r="B126" t="s">
        <v>16</v>
      </c>
      <c r="C126" t="s">
        <v>99</v>
      </c>
      <c r="D126" t="s">
        <v>154</v>
      </c>
      <c r="E126" t="s">
        <v>160</v>
      </c>
      <c r="F126" t="s">
        <v>183</v>
      </c>
      <c r="G126">
        <v>1</v>
      </c>
    </row>
    <row r="127" spans="1:7" x14ac:dyDescent="0.25">
      <c r="A127">
        <v>99960385</v>
      </c>
      <c r="B127" t="s">
        <v>16</v>
      </c>
      <c r="C127" t="s">
        <v>99</v>
      </c>
      <c r="D127" t="s">
        <v>154</v>
      </c>
      <c r="E127" t="s">
        <v>160</v>
      </c>
      <c r="F127" t="s">
        <v>184</v>
      </c>
      <c r="G127">
        <v>1</v>
      </c>
    </row>
    <row r="128" spans="1:7" x14ac:dyDescent="0.25">
      <c r="A128">
        <v>99961050</v>
      </c>
      <c r="B128" t="s">
        <v>16</v>
      </c>
      <c r="C128" t="s">
        <v>118</v>
      </c>
      <c r="D128" t="s">
        <v>154</v>
      </c>
      <c r="E128" t="s">
        <v>158</v>
      </c>
      <c r="F128" t="s">
        <v>185</v>
      </c>
      <c r="G128">
        <v>1</v>
      </c>
    </row>
    <row r="129" spans="1:7" x14ac:dyDescent="0.25">
      <c r="A129">
        <v>99959728</v>
      </c>
      <c r="B129" t="s">
        <v>16</v>
      </c>
      <c r="C129" t="s">
        <v>118</v>
      </c>
      <c r="D129" t="s">
        <v>154</v>
      </c>
      <c r="E129" t="s">
        <v>160</v>
      </c>
      <c r="F129" t="s">
        <v>186</v>
      </c>
      <c r="G129">
        <v>1</v>
      </c>
    </row>
    <row r="130" spans="1:7" x14ac:dyDescent="0.25">
      <c r="A130">
        <v>99960456</v>
      </c>
      <c r="B130" t="s">
        <v>16</v>
      </c>
      <c r="C130" t="s">
        <v>118</v>
      </c>
      <c r="D130" t="s">
        <v>154</v>
      </c>
      <c r="E130" t="s">
        <v>160</v>
      </c>
      <c r="F130" t="s">
        <v>187</v>
      </c>
      <c r="G130">
        <v>1</v>
      </c>
    </row>
    <row r="131" spans="1:7" x14ac:dyDescent="0.25">
      <c r="A131">
        <v>99960691</v>
      </c>
      <c r="B131" t="s">
        <v>16</v>
      </c>
      <c r="C131" t="s">
        <v>118</v>
      </c>
      <c r="D131" t="s">
        <v>154</v>
      </c>
      <c r="E131" t="s">
        <v>160</v>
      </c>
      <c r="F131" t="s">
        <v>188</v>
      </c>
      <c r="G131">
        <v>1</v>
      </c>
    </row>
    <row r="132" spans="1:7" x14ac:dyDescent="0.25">
      <c r="A132">
        <v>99950302</v>
      </c>
      <c r="B132" t="s">
        <v>16</v>
      </c>
      <c r="C132" t="s">
        <v>129</v>
      </c>
      <c r="D132" t="s">
        <v>154</v>
      </c>
      <c r="E132" t="s">
        <v>155</v>
      </c>
      <c r="F132" t="s">
        <v>189</v>
      </c>
      <c r="G132">
        <v>1</v>
      </c>
    </row>
    <row r="133" spans="1:7" x14ac:dyDescent="0.25">
      <c r="A133">
        <v>99950304</v>
      </c>
      <c r="B133" t="s">
        <v>16</v>
      </c>
      <c r="C133" t="s">
        <v>129</v>
      </c>
      <c r="D133" t="s">
        <v>154</v>
      </c>
      <c r="E133" t="s">
        <v>168</v>
      </c>
      <c r="F133" t="s">
        <v>190</v>
      </c>
      <c r="G133">
        <v>1</v>
      </c>
    </row>
    <row r="134" spans="1:7" x14ac:dyDescent="0.25">
      <c r="A134">
        <v>99959328</v>
      </c>
      <c r="B134" t="s">
        <v>16</v>
      </c>
      <c r="C134" t="s">
        <v>129</v>
      </c>
      <c r="D134" t="s">
        <v>154</v>
      </c>
      <c r="E134" t="s">
        <v>160</v>
      </c>
      <c r="F134" t="s">
        <v>191</v>
      </c>
      <c r="G134">
        <v>1</v>
      </c>
    </row>
    <row r="135" spans="1:7" x14ac:dyDescent="0.25">
      <c r="A135">
        <v>99959537</v>
      </c>
      <c r="B135" t="s">
        <v>16</v>
      </c>
      <c r="C135" t="s">
        <v>129</v>
      </c>
      <c r="D135" t="s">
        <v>154</v>
      </c>
      <c r="E135" t="s">
        <v>160</v>
      </c>
      <c r="F135" t="s">
        <v>192</v>
      </c>
      <c r="G135">
        <v>1</v>
      </c>
    </row>
    <row r="136" spans="1:7" x14ac:dyDescent="0.25">
      <c r="A136">
        <v>99960008</v>
      </c>
      <c r="B136" t="s">
        <v>16</v>
      </c>
      <c r="C136" t="s">
        <v>129</v>
      </c>
      <c r="D136" t="s">
        <v>154</v>
      </c>
      <c r="E136" t="s">
        <v>160</v>
      </c>
      <c r="F136" t="s">
        <v>193</v>
      </c>
      <c r="G136">
        <v>1</v>
      </c>
    </row>
    <row r="137" spans="1:7" x14ac:dyDescent="0.25">
      <c r="A137">
        <v>99951796</v>
      </c>
      <c r="B137" t="s">
        <v>16</v>
      </c>
      <c r="C137" t="s">
        <v>143</v>
      </c>
      <c r="D137" t="s">
        <v>154</v>
      </c>
      <c r="E137" t="s">
        <v>170</v>
      </c>
      <c r="F137" t="s">
        <v>194</v>
      </c>
      <c r="G137">
        <v>1</v>
      </c>
    </row>
  </sheetData>
  <autoFilter ref="A1:G1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MEZUNİYETVEYERLEŞME</vt:lpstr>
      <vt:lpstr>LİSTELER</vt:lpstr>
      <vt:lpstr>KURUM_KODU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Savas IZMIR</dc:creator>
  <cp:lastModifiedBy>DUYGU</cp:lastModifiedBy>
  <dcterms:created xsi:type="dcterms:W3CDTF">2016-09-20T13:38:05Z</dcterms:created>
  <dcterms:modified xsi:type="dcterms:W3CDTF">2016-09-22T08:36:08Z</dcterms:modified>
</cp:coreProperties>
</file>